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" yWindow="65440" windowWidth="11436" windowHeight="12852" activeTab="0"/>
  </bookViews>
  <sheets>
    <sheet name="Спецификация" sheetId="1" r:id="rId1"/>
    <sheet name="состав АТСК" sheetId="2" r:id="rId2"/>
    <sheet name="АКБ" sheetId="3" r:id="rId3"/>
  </sheets>
  <definedNames>
    <definedName name="_xlnm._FilterDatabase" localSheetId="1" hidden="1">'состав АТСК'!$A$3:$AA$3</definedName>
    <definedName name="_xlnm._FilterDatabase" localSheetId="0" hidden="1">'Спецификация'!$A$4:$I$4</definedName>
    <definedName name="_xlnm.Print_Area" localSheetId="0">'Спецификация'!$A$1:$I$4</definedName>
  </definedNames>
  <calcPr calcId="145621"/>
</workbook>
</file>

<file path=xl/sharedStrings.xml><?xml version="1.0" encoding="utf-8"?>
<sst xmlns="http://schemas.openxmlformats.org/spreadsheetml/2006/main" count="1785" uniqueCount="664">
  <si>
    <t>Адрес</t>
  </si>
  <si>
    <t>№ п/п</t>
  </si>
  <si>
    <t>Наименование объекта основных средств</t>
  </si>
  <si>
    <t>Дата ввода в эксплуатацию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</si>
  <si>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оборудования связи,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</t>
    </r>
  </si>
  <si>
    <t>Инвентарный номер</t>
  </si>
  <si>
    <t>Монтированная емкость</t>
  </si>
  <si>
    <t>Производитель</t>
  </si>
  <si>
    <t>Тип станции</t>
  </si>
  <si>
    <t>МОЛ</t>
  </si>
  <si>
    <t>Карелия Респ, Суоярвский р-н, Вегарус п</t>
  </si>
  <si>
    <t>АТСК - 50/200 на 50 № п.Вегарус</t>
  </si>
  <si>
    <t>01.01.1991</t>
  </si>
  <si>
    <t>СССР</t>
  </si>
  <si>
    <t>Мартынов Григорий Валентинович</t>
  </si>
  <si>
    <t>Aппаратура ОВ-3-3С (1 ст.п. Вегарус)</t>
  </si>
  <si>
    <t>01.05.1986</t>
  </si>
  <si>
    <t>ANN 50/200 на 100№ с/ш 8</t>
  </si>
  <si>
    <t>01.06.1998</t>
  </si>
  <si>
    <t>Карелия Респ, Суоярвский р-н, Суоярви г, 310 Стрелковой дивизии ул</t>
  </si>
  <si>
    <t>Aппаратура ОВ-3-3С (УП Суоярви-п.Вегарус)</t>
  </si>
  <si>
    <t>01.05.1980</t>
  </si>
  <si>
    <t>Карелия Респ, Сортавала г, Пуйккола п</t>
  </si>
  <si>
    <t>Станция  АТСК 50/200 Пуйккола</t>
  </si>
  <si>
    <t>01.09.1978</t>
  </si>
  <si>
    <t>БОЛГАРИЯ</t>
  </si>
  <si>
    <t>Мороз Роман Николаевич</t>
  </si>
  <si>
    <t>Станция  АNN 50/200</t>
  </si>
  <si>
    <t>Aппаратура AТСК Пуйккола</t>
  </si>
  <si>
    <t>01.11.1978</t>
  </si>
  <si>
    <t>Карелия Респ, Сортавала г, Вяртсиля пгт, Мира ул</t>
  </si>
  <si>
    <t>TRLAK 1000B до 400№</t>
  </si>
  <si>
    <t>Карелия Респ, Сортавала г, Горького ул, 3а</t>
  </si>
  <si>
    <t>Аппаратура КНК-12</t>
  </si>
  <si>
    <t>01.08.1980</t>
  </si>
  <si>
    <t>Карелия Респ, Лоухский р-н, Кестеньга п, Набережная ул</t>
  </si>
  <si>
    <t>АТСК 100/2000</t>
  </si>
  <si>
    <t>АТСК 100/2000 500№№ Кестеньга</t>
  </si>
  <si>
    <t>01.12.1988</t>
  </si>
  <si>
    <t>Кобылкин Андрей Витальевич</t>
  </si>
  <si>
    <t>Карелия Респ, Лоухский р-н, Чупа пгт, Советская ул</t>
  </si>
  <si>
    <t>Аппаратура УПИ-АОН 1000№№</t>
  </si>
  <si>
    <t>01.12.1994</t>
  </si>
  <si>
    <t>АПУС</t>
  </si>
  <si>
    <t>31.08.2001</t>
  </si>
  <si>
    <t>Карелия Респ, Лоухский р-н, Лоухи пгт, Советская ул</t>
  </si>
  <si>
    <t>Прибор КР-40</t>
  </si>
  <si>
    <t>01.06.1996</t>
  </si>
  <si>
    <t>Карелия Респ, Сортавала г, Рускеала п</t>
  </si>
  <si>
    <t>АТСК - 50/200  Рускеала</t>
  </si>
  <si>
    <t>01.08.1978</t>
  </si>
  <si>
    <t>CCCР</t>
  </si>
  <si>
    <t>ЛАТВИЯ</t>
  </si>
  <si>
    <t>Расширение АТС</t>
  </si>
  <si>
    <t>01.07.1994</t>
  </si>
  <si>
    <t>Aппаратура R-60 №300</t>
  </si>
  <si>
    <t>01.11.1992</t>
  </si>
  <si>
    <t>NOKIA</t>
  </si>
  <si>
    <t>Карелия Респ, Сортавала г, Горького ул</t>
  </si>
  <si>
    <t>ОЛТ-14-01</t>
  </si>
  <si>
    <t>01.11.1996</t>
  </si>
  <si>
    <t>Прибор  12х6032</t>
  </si>
  <si>
    <t>01.09.1984</t>
  </si>
  <si>
    <t>ЧЕХИЯ</t>
  </si>
  <si>
    <t>Карелия Респ, Сортавала г, Кааламо п</t>
  </si>
  <si>
    <t>Расширение АТСК Кааламо</t>
  </si>
  <si>
    <t>01.12.1984</t>
  </si>
  <si>
    <t>Третий Статив В Кааламо</t>
  </si>
  <si>
    <t>АТСК - Кааламо</t>
  </si>
  <si>
    <t>01.12.1985</t>
  </si>
  <si>
    <t>Статив АТСК 50/200 Кааламо</t>
  </si>
  <si>
    <t>01.03.1986</t>
  </si>
  <si>
    <t>01.09.1996</t>
  </si>
  <si>
    <t>01.04.1980</t>
  </si>
  <si>
    <t>ВЕНГРИЯ</t>
  </si>
  <si>
    <t>Карелия Респ, Сортавала г, Заозерный п</t>
  </si>
  <si>
    <t>Расширение АТСК Заозерный</t>
  </si>
  <si>
    <t>АТС 50/200 на 100№ Заозерный</t>
  </si>
  <si>
    <t>01.06.1984</t>
  </si>
  <si>
    <t>Контролер ANN 50/200</t>
  </si>
  <si>
    <t>01.10.1998</t>
  </si>
  <si>
    <t>01.12.1995</t>
  </si>
  <si>
    <t>Карелия Респ, Муезерский р-н, Ледмозеро п</t>
  </si>
  <si>
    <t>АТСК 10/2000</t>
  </si>
  <si>
    <t>АТСК 100/2000 на 300 NN</t>
  </si>
  <si>
    <t>30.11.1983</t>
  </si>
  <si>
    <t>Венгрия</t>
  </si>
  <si>
    <t>Соловьев Александр Викторович</t>
  </si>
  <si>
    <t>Карелия Респ, Суоярвский р-н, Найстенъярви п</t>
  </si>
  <si>
    <t>TRLAK 1000 KB до 400№ п. Найстеньярви</t>
  </si>
  <si>
    <t>АТСК- 100/200 на 300№ п.Найстеньярви</t>
  </si>
  <si>
    <t>01.12.1981</t>
  </si>
  <si>
    <t>Карелия Респ, Беломорский р-н, Новое Машезеро п, Почтовая ул</t>
  </si>
  <si>
    <t>Станция телефонная автоматическая координатная! СтанцАТСК-50/200НовоеМашозеро</t>
  </si>
  <si>
    <t>Россия</t>
  </si>
  <si>
    <t>Вихрова Светлана Михайловна</t>
  </si>
  <si>
    <t>Аппаратура повременного учета соединений! ANN 50/200 200№№</t>
  </si>
  <si>
    <t>Аппаратура ОВ-12-3 ст.Б</t>
  </si>
  <si>
    <t>01.05.1979</t>
  </si>
  <si>
    <t>Карелия Респ, Олонецкий р-н, Сяндеба д. 28</t>
  </si>
  <si>
    <t>АТСК Сяндеба 50/200 на 50№</t>
  </si>
  <si>
    <t>01.11.1977</t>
  </si>
  <si>
    <t>Гайдашев Александр Григорьевич</t>
  </si>
  <si>
    <t>Карелия Респ, Олонецкий р-н, Олонец г, Урицкого ул, 13а</t>
  </si>
  <si>
    <t>Аппаратура ОВ 3-3-С Олонец</t>
  </si>
  <si>
    <t>Карелия Респ, Беломорский р-н</t>
  </si>
  <si>
    <t>АТСК 50/200</t>
  </si>
  <si>
    <t>АТСК-50/200 статив С  Нюхча</t>
  </si>
  <si>
    <t>01.01.1972</t>
  </si>
  <si>
    <t>Станция АТСК 100/2000  Нюхча</t>
  </si>
  <si>
    <t>01.06.1994</t>
  </si>
  <si>
    <t>Станция АТСК 50/200 на 50 Нюхча</t>
  </si>
  <si>
    <t>01.07.1976</t>
  </si>
  <si>
    <t>ANN -50/200 200№№</t>
  </si>
  <si>
    <t>Литва</t>
  </si>
  <si>
    <t>Аппаратура ВО-12-3</t>
  </si>
  <si>
    <t>01.08.1989</t>
  </si>
  <si>
    <t>Аппаратура ОВ 3-3с</t>
  </si>
  <si>
    <t>01.06.1977</t>
  </si>
  <si>
    <t>Выпрямитель ВБ-60/15</t>
  </si>
  <si>
    <t>01.05.1993</t>
  </si>
  <si>
    <t>Карелия Респ, Суоярвский р-н, Лоймола п</t>
  </si>
  <si>
    <t>ANN 50/200 на 200№ п.Лоймола</t>
  </si>
  <si>
    <t>Блок расширения на 50№ до 200№ п.Лоймола</t>
  </si>
  <si>
    <t>01.11.1980</t>
  </si>
  <si>
    <t>Болгария</t>
  </si>
  <si>
    <t>Расширение АТСК  на 50/200 на 50№ п. Лоймола</t>
  </si>
  <si>
    <t>01.06.1989</t>
  </si>
  <si>
    <t>Станция  АТСК 50/200  на 100№ п.Лоймола</t>
  </si>
  <si>
    <t>01.08.1979</t>
  </si>
  <si>
    <t>Карелия Респ, Медвежьегорский р-н, Чебино д</t>
  </si>
  <si>
    <t>Апп-ра ANN 50/200 на 100№ (п.Чебино)</t>
  </si>
  <si>
    <t>30.06.1998</t>
  </si>
  <si>
    <t>Синявин Сергей Александрович</t>
  </si>
  <si>
    <t>АТСК 50/200 на 50№ п.Чебино</t>
  </si>
  <si>
    <t>28.02.1974</t>
  </si>
  <si>
    <t>АТСК-50/200 /Статив расшир.на 50№/п.Чебино</t>
  </si>
  <si>
    <t>31.07.1979</t>
  </si>
  <si>
    <t>Измеритель нелинейных искажений! Измеритель Р - S - 10/1</t>
  </si>
  <si>
    <t>Оборудование SDH hit 7070 /Siemens/ г.Суоярви</t>
  </si>
  <si>
    <t>31.12.2005</t>
  </si>
  <si>
    <t>Генератор измерительный! Прибор измерительный ЕТ-70</t>
  </si>
  <si>
    <t>01.11.1989</t>
  </si>
  <si>
    <t>Генератор измерительный! Генератор 12 х GO -32</t>
  </si>
  <si>
    <t>01.12.1986</t>
  </si>
  <si>
    <t>Прибор кабельный мостового типа! Прибор ПКП -4</t>
  </si>
  <si>
    <t>Усилитель "Днепр" п. Хаутоваара</t>
  </si>
  <si>
    <t>01.04.1991</t>
  </si>
  <si>
    <t>Измеритель уровня! Указатель уровня 12 х 084</t>
  </si>
  <si>
    <t>Карелия Респ, Пряжинский р-н, Пряжа пгт, Гагарина ул, 13</t>
  </si>
  <si>
    <t>Прибор Р-5-10/1</t>
  </si>
  <si>
    <t>Бурков Владимир Анатольевич</t>
  </si>
  <si>
    <t>Карелия Респ, Медвежьегорский р-н, Великая Нива д</t>
  </si>
  <si>
    <t>Радиотелефон "Ритал -900М" В.Нива-Палтега, (Новожилов)</t>
  </si>
  <si>
    <t>31.10.2003</t>
  </si>
  <si>
    <t>Карелия Респ, Медвежьегорский р-н, Медвежьегорск г, Дзержинского ул</t>
  </si>
  <si>
    <t>Устройство IPP-01 для TPLAK</t>
  </si>
  <si>
    <t>24.08.1998</t>
  </si>
  <si>
    <t>Карелия Респ, Медвежьегорский р-н, Больничный п</t>
  </si>
  <si>
    <t>Радиоудлинитель Ритал 900 М В.Губа, п.Больничный (Осипова)</t>
  </si>
  <si>
    <t>28.12.2004</t>
  </si>
  <si>
    <t>Карелия Респ, Медвежьегорский р-н, Палтега д</t>
  </si>
  <si>
    <t>Радиоудлинитель РИТАЛ-900 М2 д. Палтега АТС В.Нива</t>
  </si>
  <si>
    <t>30.07.2005</t>
  </si>
  <si>
    <t>Мультиплексор для TPLAK</t>
  </si>
  <si>
    <t>Сетевой терминал NT1Q /Медгора/</t>
  </si>
  <si>
    <t>30.09.2005</t>
  </si>
  <si>
    <t>Сетевой терминал NT1Q (АТС 5)</t>
  </si>
  <si>
    <t>30.08.2002</t>
  </si>
  <si>
    <t>Карелия Респ, Медвежьегорский р-н, Повенец пгт, Пролетарская ул</t>
  </si>
  <si>
    <t>Модем хDSL  (кроме оконечного оборудования) ! Модули FlexDSL FG-PAM</t>
  </si>
  <si>
    <t>30.11.2013</t>
  </si>
  <si>
    <t>Карелия Респ, Медвежьегорский р-н, Евгора п</t>
  </si>
  <si>
    <t>Апп-ра ANN 50/200 на 100№ (п.Евгора)</t>
  </si>
  <si>
    <t>22.06.1998</t>
  </si>
  <si>
    <t>Карелия Респ, Медвежьегорский р-н, Сенная Губа д</t>
  </si>
  <si>
    <t>Апп-ра ANN 50/200 на 50№ п.Сен.Губа</t>
  </si>
  <si>
    <t>TPLAK 1000E</t>
  </si>
  <si>
    <t>Мультиплексор 3600 ALKATEL</t>
  </si>
  <si>
    <t>31.12.2004</t>
  </si>
  <si>
    <t>FG-AСE16-CORE-DC Базовый блок FIEX Gain Access с картами ADSL8-2шт</t>
  </si>
  <si>
    <t>Карелия Респ, Медвежьегорский р-н, Лавас-Губа п</t>
  </si>
  <si>
    <t>Аппаратура ИКМ-12М</t>
  </si>
  <si>
    <t>Модем/мультиплексор ! Модуль FlexDSL FG-PAM-SAN-Eth/FG-PAM-SRL-Eth</t>
  </si>
  <si>
    <t>19.04.2010</t>
  </si>
  <si>
    <t>30.11.2004</t>
  </si>
  <si>
    <t>Карелия Респ, Медвежьегорский р-н, Медвежьегорск г</t>
  </si>
  <si>
    <t>Школьная площадка в Медгоре</t>
  </si>
  <si>
    <t>31.12.2006</t>
  </si>
  <si>
    <t>Оборудование абонентского уплотнения ИКМ на 12 абонентов (Сегежа)</t>
  </si>
  <si>
    <t>31.03.2005</t>
  </si>
  <si>
    <t>Карелия Респ, Медвежьегорский р-н, Ахвенламби п</t>
  </si>
  <si>
    <t>РРЛ Р-150 Сельсофт Ахвенламби - Маслозеро</t>
  </si>
  <si>
    <t>31.12.2008</t>
  </si>
  <si>
    <t>Радиорелейная станция Р-6(1024 Кбит/с)Огорелыши-</t>
  </si>
  <si>
    <t>Карелия Респ, Медвежьегорский р-н, Медвежьегорск г, Дзержинского ул, 26а каб.31</t>
  </si>
  <si>
    <t>Коммутатор HP ProCurve Switch 2650</t>
  </si>
  <si>
    <t>31.03.2006</t>
  </si>
  <si>
    <t>Чесноков Вячеслав Юрьевич</t>
  </si>
  <si>
    <t>Карелия Респ, Питкярантский р-н, Питкяранта г, Ленина ул</t>
  </si>
  <si>
    <t>Кабель прибор ИРК ПРО</t>
  </si>
  <si>
    <t>30.09.2000</t>
  </si>
  <si>
    <t>Егорова Светлана Валерьевна</t>
  </si>
  <si>
    <t>Карелия Респ, Питкярантский р-н, Импилахти п, Сортавальское ш</t>
  </si>
  <si>
    <t>Прибор Поиск-210 Д2</t>
  </si>
  <si>
    <t>31.07.2002</t>
  </si>
  <si>
    <t>Минитест</t>
  </si>
  <si>
    <t>31.12.2001</t>
  </si>
  <si>
    <t>Когти монтерские</t>
  </si>
  <si>
    <t>31.05.2005</t>
  </si>
  <si>
    <t>Карелия Респ, Питкярантский р-н, Ляскеля п, Советская ул</t>
  </si>
  <si>
    <t>Радиотрансляц узел Ляскеля</t>
  </si>
  <si>
    <t>01.01.1970</t>
  </si>
  <si>
    <t>Карелия Респ, Муезерский р-н, Муезерский пгт, Советская ул</t>
  </si>
  <si>
    <t>Аппаратура  ВО-12-Е-2</t>
  </si>
  <si>
    <t>30.09.1988</t>
  </si>
  <si>
    <t>Аппаратура  ВО-12-Е2-2</t>
  </si>
  <si>
    <t>31.12.1987</t>
  </si>
  <si>
    <t>Аппаратура  ВО-12-Е-2 ст.Б</t>
  </si>
  <si>
    <t>Аппаратура ВО-12-Е-2</t>
  </si>
  <si>
    <t>31.12.1988</t>
  </si>
  <si>
    <t>Система В012Е2 Пай</t>
  </si>
  <si>
    <t>Программатор SENAO 358 RU Line</t>
  </si>
  <si>
    <t>Карелия Респ, Муезерский р-н, Муезерский пгт</t>
  </si>
  <si>
    <t>Шкаф ШКМ 8/3</t>
  </si>
  <si>
    <t>31.12.1982</t>
  </si>
  <si>
    <t>Карелия Респ, Муезерский р-н, Муезерский пгт, п.Ругозеро 152 км ц1939</t>
  </si>
  <si>
    <t>Термозащитная камера</t>
  </si>
  <si>
    <t>31.12.1980</t>
  </si>
  <si>
    <t>Карелия Респ, Сегежский р-н, Сегежа г, Гражданская ул</t>
  </si>
  <si>
    <t>Усилитель пров. вещания *Енисей D1.25 *</t>
  </si>
  <si>
    <t>01.10.2005</t>
  </si>
  <si>
    <t>Исагулова Наталья Вадимовна</t>
  </si>
  <si>
    <t>31.08.2002</t>
  </si>
  <si>
    <t>Карелия Респ, Пудожский р-н, Авдеево д</t>
  </si>
  <si>
    <t>Оборуд-е провод. вещ. ТУПВ-0,25х2, п.Авдеево</t>
  </si>
  <si>
    <t>Насонов Олег Владимирович</t>
  </si>
  <si>
    <t>Карелия Респ, Пудожский р-н, Пудож г, К.Маркса ул</t>
  </si>
  <si>
    <t>РИТАЛ-300 М2 спар.на 2 абонента МедУС /0406-28/</t>
  </si>
  <si>
    <t>30.09.2006</t>
  </si>
  <si>
    <t>Плата ММ-07 (Simos) г. Пудож</t>
  </si>
  <si>
    <t>Карелия Респ, Пудожский р-н, Кубово п, Спортивная ул</t>
  </si>
  <si>
    <t>Радиоудлинитель Пудожский р-н п. Нефтебаза. Станц стор.</t>
  </si>
  <si>
    <t>Карелия Респ, Пудожский р-н, Гладкина д</t>
  </si>
  <si>
    <t>Радиоудлинитель Пудожский р-н п. Гладкина станц. стор.</t>
  </si>
  <si>
    <t>Карелия Респ, Пудожский р-н, Кашино п</t>
  </si>
  <si>
    <t>Ритал 300М с термоконт.ИБП с прогр.д.Кашино Пудожский район</t>
  </si>
  <si>
    <t>РИТАЛ-300 М2 спар.на 2 абонента МедвУС/0406-28/</t>
  </si>
  <si>
    <t>Карелия Респ, Пудожский р-н, Приречный п</t>
  </si>
  <si>
    <t>Ритал 300М с термоконт. ИБП в компл.с программатором/Пудож.р-он д.Бочилово</t>
  </si>
  <si>
    <t>Модем хDSL! Модули FlexDSL FG-PAM-SA2N-2E1B/2Eth,FG-PAM-SR2L-4E1B/4Eth-RP</t>
  </si>
  <si>
    <t>30.09.2011</t>
  </si>
  <si>
    <t>Модем хDSL! Модуль FlexDSL FG -PAM- SR4L-4Eth</t>
  </si>
  <si>
    <t>30.09.2010</t>
  </si>
  <si>
    <t>Карелия Респ, Пудожский р-н, Кошуково д</t>
  </si>
  <si>
    <t>Ритал 300М с термоконт. ИБП в компл.с программатором/Пудож.р-он д.Кошуково</t>
  </si>
  <si>
    <t>FG-4XE--SRNG-(модуль кросс-коммутации)</t>
  </si>
  <si>
    <t>Грунтовой приемник 3-х програм.вещания ГПТВ-4</t>
  </si>
  <si>
    <t>30.04.1991</t>
  </si>
  <si>
    <t>Прибор ЛИП-2-60А</t>
  </si>
  <si>
    <t>Карелия Респ, Петрозаводск г, Максима Горького (Центр р-н) ул, 4</t>
  </si>
  <si>
    <t>Магазин затуханий МЗ-50-2</t>
  </si>
  <si>
    <t>01.07.2008</t>
  </si>
  <si>
    <t>Павловский Алексей Генрикович</t>
  </si>
  <si>
    <t>Частотомер! частотомер Ч3-64</t>
  </si>
  <si>
    <t>Установка для поверки вольтметров! Прибор В-1-8</t>
  </si>
  <si>
    <t>Анализатор плезиохронной цифровой иерархии! Прибор ЕРМ-1,ТК-10=1шт.</t>
  </si>
  <si>
    <t>01.01.1998</t>
  </si>
  <si>
    <t>Установка для поверки вольтметров! Прибор В1-8</t>
  </si>
  <si>
    <t>01.03.1992</t>
  </si>
  <si>
    <t>Вольтметр электронный цифровой! Прибор В3-63</t>
  </si>
  <si>
    <t>01.05.1991</t>
  </si>
  <si>
    <t>Карелия Респ, Петрозаводск г, Максима Горького (Центр р-н) ул, 4 каб 415</t>
  </si>
  <si>
    <t>АПК-прямая линия с президентом/ф.п. Реконда Интерком/</t>
  </si>
  <si>
    <t>Прохоров Евгений Викторович</t>
  </si>
  <si>
    <t>Карелия Респ, Петрозаводск г, Нойбранденбургская (Ключевая р-н) ул, 2</t>
  </si>
  <si>
    <t>ВУТ 67/250</t>
  </si>
  <si>
    <t>01.07.1993</t>
  </si>
  <si>
    <t>Савватеев Сергей Павлович</t>
  </si>
  <si>
    <t>ВУТ 10/300</t>
  </si>
  <si>
    <t>Карелия Респ, Петрозаводск г, Ровио ул, 16</t>
  </si>
  <si>
    <t>ВУТ 67/125</t>
  </si>
  <si>
    <t>01.12.1993</t>
  </si>
  <si>
    <t>01.12.1990</t>
  </si>
  <si>
    <t>АБ СК -44 (АТС-1)</t>
  </si>
  <si>
    <t>01.03.1991</t>
  </si>
  <si>
    <t>ЩЗК 60/2000</t>
  </si>
  <si>
    <t>Станционное сооружение СИП -252 ГО</t>
  </si>
  <si>
    <t>01.12.1987</t>
  </si>
  <si>
    <t>Блок ОГМ-11</t>
  </si>
  <si>
    <t>30.11.2001</t>
  </si>
  <si>
    <t>Аппаратура АС-ВЧ</t>
  </si>
  <si>
    <t>Эл.станция 5,9 двигатель УД-25</t>
  </si>
  <si>
    <t>01.10.1995</t>
  </si>
  <si>
    <t>Прибор "Рубин"</t>
  </si>
  <si>
    <t>Прибор ПКП-5</t>
  </si>
  <si>
    <t>01.03.1990</t>
  </si>
  <si>
    <t>Стойка СТВД-60</t>
  </si>
  <si>
    <t>01.11.1986</t>
  </si>
  <si>
    <t>Стойка СПМ</t>
  </si>
  <si>
    <t>Стойка СВКО</t>
  </si>
  <si>
    <t>БРР-3</t>
  </si>
  <si>
    <t>Рамочная стойка</t>
  </si>
  <si>
    <t>01.01.1989</t>
  </si>
  <si>
    <t>СИП- 144</t>
  </si>
  <si>
    <t>Плата ОД-111</t>
  </si>
  <si>
    <t>Двигатель ДГА</t>
  </si>
  <si>
    <t>01.03.1988</t>
  </si>
  <si>
    <t>Стойки СКК-ТТ</t>
  </si>
  <si>
    <t>01.09.1986</t>
  </si>
  <si>
    <t>Дизель - генератор</t>
  </si>
  <si>
    <t>01.06.1981</t>
  </si>
  <si>
    <t>ВУТ-67/125</t>
  </si>
  <si>
    <t>01.01.1988</t>
  </si>
  <si>
    <t>Ф-2000</t>
  </si>
  <si>
    <t>01.10.1989</t>
  </si>
  <si>
    <t>Плата   ЛТ 110(3)</t>
  </si>
  <si>
    <t>31.03.2002</t>
  </si>
  <si>
    <t>Устройство дист. питания УДП-Е1 Сортавала /2 шт./</t>
  </si>
  <si>
    <t>26.12.2005</t>
  </si>
  <si>
    <t>Окончание линейного тракта ОЛТ-ЦСП-Е1 /2 шт./</t>
  </si>
  <si>
    <t>30.12.2005</t>
  </si>
  <si>
    <t>01.05.1990</t>
  </si>
  <si>
    <t>Пульт ПРПВ</t>
  </si>
  <si>
    <t>01.06.1986</t>
  </si>
  <si>
    <t>Аппаратура ЭПУ-60/25</t>
  </si>
  <si>
    <t>Модем Тадигейн 5219 S (2 шт)</t>
  </si>
  <si>
    <t>01.09.1998</t>
  </si>
  <si>
    <t>КЛУК - ОУП-2С</t>
  </si>
  <si>
    <t>СЛУК-ОЛ</t>
  </si>
  <si>
    <t>01.06.1988</t>
  </si>
  <si>
    <t>Прибор  Р-5-10/1</t>
  </si>
  <si>
    <t>01.09.1983</t>
  </si>
  <si>
    <t>Статив к ТТ-12</t>
  </si>
  <si>
    <t>01.02.1980</t>
  </si>
  <si>
    <t>Блок ОГМ 11(1)</t>
  </si>
  <si>
    <t>Корзина UMUX</t>
  </si>
  <si>
    <t>30.11.2005</t>
  </si>
  <si>
    <t>СГП-2</t>
  </si>
  <si>
    <t>КЛС Сортавала-Приозерск (оборудование)</t>
  </si>
  <si>
    <t>АКАБ-60/800</t>
  </si>
  <si>
    <t>01.01.1987</t>
  </si>
  <si>
    <t>28.09.1998</t>
  </si>
  <si>
    <t>Концентратор Пирамида 8 кан.</t>
  </si>
  <si>
    <t>01.09.1997</t>
  </si>
  <si>
    <t>Устройство дист. питания УДП-Е1 Сортавала</t>
  </si>
  <si>
    <t>Плата СИ 110 (1)</t>
  </si>
  <si>
    <t>Генератор ГФ-62</t>
  </si>
  <si>
    <t>01.06.1987</t>
  </si>
  <si>
    <t>Стойка САРН-П2</t>
  </si>
  <si>
    <t>01.04.1986</t>
  </si>
  <si>
    <t>Радиоприемник ИШИМ</t>
  </si>
  <si>
    <t>01.07.1982</t>
  </si>
  <si>
    <t>Плата СВ 110 (1)</t>
  </si>
  <si>
    <t>Щит ЩПТА</t>
  </si>
  <si>
    <t>СЛУК ОП</t>
  </si>
  <si>
    <t>Регенератор лин. РЛ-ЦСП-Е1 /2 шт./</t>
  </si>
  <si>
    <t>Стойка СВПГ-2ПГ</t>
  </si>
  <si>
    <t>ГП-62</t>
  </si>
  <si>
    <t>КЛУК - ОП</t>
  </si>
  <si>
    <t>01.09.1987</t>
  </si>
  <si>
    <t>Модем "Тадигейн"</t>
  </si>
  <si>
    <t>01.12.1998</t>
  </si>
  <si>
    <t>Щит  ЩПТА 4/200-2</t>
  </si>
  <si>
    <t>01.02.1983</t>
  </si>
  <si>
    <t>Псофометр ЕПС-73</t>
  </si>
  <si>
    <t>01.01.1985</t>
  </si>
  <si>
    <t>Прибор С-1-77</t>
  </si>
  <si>
    <t>01.02.1988</t>
  </si>
  <si>
    <t>Плата  КС 111  (1)</t>
  </si>
  <si>
    <t>Измеритель уровня</t>
  </si>
  <si>
    <t>Портативный пульт телемеханики ППТ к цифр. тракту /ПиткУС/</t>
  </si>
  <si>
    <t>Стойка ИС-1У</t>
  </si>
  <si>
    <t>01.02.1985</t>
  </si>
  <si>
    <t>Плата КС-110</t>
  </si>
  <si>
    <t>Аппаратура АВКТН</t>
  </si>
  <si>
    <t>01.02.1986</t>
  </si>
  <si>
    <t>Передатчик ПТВ-500</t>
  </si>
  <si>
    <t>01.08.1985</t>
  </si>
  <si>
    <t>Плата  ВС 110-1  (1)</t>
  </si>
  <si>
    <t>Усилитель ПВ "Луч-01"(120) Квт/в п.Заозерный/</t>
  </si>
  <si>
    <t>Усилитель ПВ "Луч-01"(120) Квт/в п.Рускела/</t>
  </si>
  <si>
    <t>Р/узел Кааламо</t>
  </si>
  <si>
    <t>01.08.1977</t>
  </si>
  <si>
    <t>Р/узел Пуйккола</t>
  </si>
  <si>
    <t>Р/узел Партала</t>
  </si>
  <si>
    <t>Карелия Респ, Сортавала г, Хаапалампи п</t>
  </si>
  <si>
    <t>Усилитель ПВ "Луч-01"(120) Квт/в п.Хаапалампи/</t>
  </si>
  <si>
    <t>ТУПВ</t>
  </si>
  <si>
    <t>Усилитель ПВ "Луч-01"(120) Квт/в пПуйккола/</t>
  </si>
  <si>
    <t>Карелия Респ, Кондопожский р-н, Кончезеро с, Юности ул</t>
  </si>
  <si>
    <t>Стойка СТВДС-60</t>
  </si>
  <si>
    <t>01.01.1979</t>
  </si>
  <si>
    <t>Куптий Валерий Петрович</t>
  </si>
  <si>
    <t>Компенсационное оборудованиеSAE 7V 140А</t>
  </si>
  <si>
    <t>Станция АТК-20</t>
  </si>
  <si>
    <t>01.01.1992</t>
  </si>
  <si>
    <t>Модем/мультиплексор! Стойка САЦК-1</t>
  </si>
  <si>
    <t>Модем/мультиплексор! Статив ТДНИ-М</t>
  </si>
  <si>
    <t>Стойка СКК-Т-Т-20</t>
  </si>
  <si>
    <t>Концентратор КТС121</t>
  </si>
  <si>
    <t>01.03.1987</t>
  </si>
  <si>
    <t>Стойка ССЛ-ВИ</t>
  </si>
  <si>
    <t>Аппаратура ОГМТС-18</t>
  </si>
  <si>
    <t>Кросс! Стойка СППГ-ПРГ</t>
  </si>
  <si>
    <t>01.01.1997</t>
  </si>
  <si>
    <t>Оборудование Zyxel ES-4024 EE в Кондопоге /0406-68/ Кончезеро Образование</t>
  </si>
  <si>
    <t>Телеграфный аппарат Т-100</t>
  </si>
  <si>
    <t>Телетайп Т-100</t>
  </si>
  <si>
    <t>01.01.1990</t>
  </si>
  <si>
    <t>Щит вводно-распределительный! Шкаф ВКШ-1</t>
  </si>
  <si>
    <t>Щит ЩБ-24/400</t>
  </si>
  <si>
    <t>01.12.1983</t>
  </si>
  <si>
    <t>Щит электропитания! Щит ЩПТА-4/200</t>
  </si>
  <si>
    <t>01.01.1978</t>
  </si>
  <si>
    <t>Преобразователь DC к компенсац.обор-ю</t>
  </si>
  <si>
    <t>01.05.1999</t>
  </si>
  <si>
    <t>ВУК-140/36</t>
  </si>
  <si>
    <t>01.05.1981</t>
  </si>
  <si>
    <t>Выпрямительное устройство 36/130 ВУ</t>
  </si>
  <si>
    <t>01.01.1983</t>
  </si>
  <si>
    <t>ВУК-67/70</t>
  </si>
  <si>
    <t>01.01.1982</t>
  </si>
  <si>
    <t>Выпрямительное устройство 36/13 ВУ</t>
  </si>
  <si>
    <t>Выпрямитель! ВУТ-31/500</t>
  </si>
  <si>
    <t>Дизель-генератор ДГА-24М</t>
  </si>
  <si>
    <t>01.06.1985</t>
  </si>
  <si>
    <t>Пульт испытательно-измерительный! Дистанционный пульт оператора</t>
  </si>
  <si>
    <t>Прибор кабельный мостового типа! КОП -01 комплект</t>
  </si>
  <si>
    <t>01.02.1999</t>
  </si>
  <si>
    <t>Прибор кабельный мостового типа! Прибор КОП-1</t>
  </si>
  <si>
    <t>01.10.1990</t>
  </si>
  <si>
    <t>Прибор кабельный универсальный! Прибор ПКП-5</t>
  </si>
  <si>
    <t>01.10.1987</t>
  </si>
  <si>
    <t>Измеритель оптической мощности ! прибор OLР-6</t>
  </si>
  <si>
    <t>31.12.1999</t>
  </si>
  <si>
    <t>Измеритель оптической мощности ! Измеритель мощности FPM-302</t>
  </si>
  <si>
    <t>05.08.2009</t>
  </si>
  <si>
    <t>Локатор повреждений визуальный! Оптический телефон Фатом-450</t>
  </si>
  <si>
    <t>Анализатор плезиохронной цифровой иерархии! Анализатор STM-1 37717 c</t>
  </si>
  <si>
    <t>01.07.1997</t>
  </si>
  <si>
    <t>Карелия Респ, Беломорский р-н, Беломорск г, Портовое шоссе ул</t>
  </si>
  <si>
    <t>Модем/мультиплексор! Комплект ЗИП для Мультиплексора МК-2048/ГК-М1</t>
  </si>
  <si>
    <t>28.11.2008</t>
  </si>
  <si>
    <t>Соколов Александр Григорьевич</t>
  </si>
  <si>
    <t>Модем/мультиплексор! Комплект ЗИП для МК-2048/ГК-Е</t>
  </si>
  <si>
    <t>31.08.2009</t>
  </si>
  <si>
    <t>Модем/мультиплексор! Мультиплексор МК-2048/ГК-М1</t>
  </si>
  <si>
    <t>Модем/мультиплексор! Мультиплексор МК-2048/ГК-Е на 30 каналов</t>
  </si>
  <si>
    <t>Преобразователь интерфейсов! Конвертер RAD RICI-4E1 4</t>
  </si>
  <si>
    <t>30.03.2012</t>
  </si>
  <si>
    <t>Карелия Респ, Петрозаводск г, Парковая ул</t>
  </si>
  <si>
    <t>Анализатор плезиохронной цифровой иерархии! Прибор ОМК3-76Б-1</t>
  </si>
  <si>
    <t>01.06.1993</t>
  </si>
  <si>
    <t>Беланов Мирослав Владимирович</t>
  </si>
  <si>
    <t>Выпрямитель! Трансформаторы ТС-3 7,5/05</t>
  </si>
  <si>
    <t>01.01.1984</t>
  </si>
  <si>
    <t>Шкаф распределительный ШР 220/24</t>
  </si>
  <si>
    <t>01.12.1973</t>
  </si>
  <si>
    <t>20.10.1982</t>
  </si>
  <si>
    <t>Карелия Респ, Петрозаводск г, Сусанина (Ключевая р-н) ул, 26</t>
  </si>
  <si>
    <t>Анализатор АСП! Комплект МР - 62</t>
  </si>
  <si>
    <t>01.10.1993</t>
  </si>
  <si>
    <t>Девятникова Светлана Олеговна</t>
  </si>
  <si>
    <t>01.03.1985</t>
  </si>
  <si>
    <t>Усилитель проводного вещания!Програмный датчик</t>
  </si>
  <si>
    <t>31.12.2000</t>
  </si>
  <si>
    <t>Анализатор плезиохронной цифровой иерархии! Анализатор AT3D</t>
  </si>
  <si>
    <t>27.08.2001</t>
  </si>
  <si>
    <t>Мультиплексор  доступа Alcatel  7300 /г.Пудож/</t>
  </si>
  <si>
    <t>Оборудование Alcatel 7300  в Пудоже по проекту образование</t>
  </si>
  <si>
    <t>Карелия Респ, Лахденпохский р-н, Лахденпохья г, Заходского ул</t>
  </si>
  <si>
    <t>Оборудование Alcatel 7300в Лахденпохья по проекту  образование</t>
  </si>
  <si>
    <t>Баленков Сергей Николаевич</t>
  </si>
  <si>
    <t>Карелия Респ, Беломорский р-н, Беломорск г, Поморская ул</t>
  </si>
  <si>
    <t>Мультиплексор первичный! Мультипл-сорAlcatel д/мультипл.сети в БелУС</t>
  </si>
  <si>
    <t>Мультиплексор Alcatel  для мультиплесорной сети в Беломорске</t>
  </si>
  <si>
    <t>Карелия Респ, Кондопожский р-н, Кондопога г, Пролетарская ул</t>
  </si>
  <si>
    <t>Оборудование Alcatel 7300в Кондопоге - 08-Кондопога</t>
  </si>
  <si>
    <t>Федорченко Михаил Владиленович</t>
  </si>
  <si>
    <t>Карелия Респ, Петрозаводск г, Трудовые Резервы ул, 7а</t>
  </si>
  <si>
    <t>Комплект Alcatel Петрозаводск /0407-01/</t>
  </si>
  <si>
    <t>30.06.2007</t>
  </si>
  <si>
    <t>Дорохова Галина Владимировна</t>
  </si>
  <si>
    <t>Карелия Респ, Петрозаводск г, Максима Горького (Центр р-н) ул</t>
  </si>
  <si>
    <t>Мультисервисная сеть</t>
  </si>
  <si>
    <t>31.10.2004</t>
  </si>
  <si>
    <t>Оборудование Alcatel 7300в Петрозаводске - 08- Образование</t>
  </si>
  <si>
    <t>Карелия Респ, Сегежский р-н, Сегежа г, Советов б-р</t>
  </si>
  <si>
    <t>Мультиплексор  доступа Alcatel  7300 /г.Сегежа АТС 44/</t>
  </si>
  <si>
    <t>Оборудование Alcatel 7300 Сегежа по проекту образование</t>
  </si>
  <si>
    <t>Мультиплексор  доступа Alcatel  7300 /г.Вяртсиля/</t>
  </si>
  <si>
    <t>Комплект Alcatel Вяртсиля</t>
  </si>
  <si>
    <t>Карелия Респ, Петрозаводск г, Максима Горького ул. Дом 4</t>
  </si>
  <si>
    <t xml:space="preserve">Модем ALCATEL 2801 </t>
  </si>
  <si>
    <t>31.12.2007</t>
  </si>
  <si>
    <t>Кашина Инна Валентиновна</t>
  </si>
  <si>
    <t>Карелия Респ, Костомукша г, Советская ул</t>
  </si>
  <si>
    <t>Мультиплексор ПЦИ! Стойка СLS-34 R/C LS34 00113-МТС</t>
  </si>
  <si>
    <t>01.12.1996</t>
  </si>
  <si>
    <t>Хорошков Сергей Николаевич</t>
  </si>
  <si>
    <t>Мультиплексор первичный! Мультиплексор E32-482-8320</t>
  </si>
  <si>
    <t>19.05.1999</t>
  </si>
  <si>
    <t>Модем/мультиплексор! К-т ЗИП д/панели подключения</t>
  </si>
  <si>
    <t>31.08.1998</t>
  </si>
  <si>
    <t>Мультиплексор ПЦИ! Стойка CLS 34 R/C LS34</t>
  </si>
  <si>
    <t>Модем/мультиплексор! Плата объединительная E32-441-N4315</t>
  </si>
  <si>
    <t>Карелия Респ, Петрозаводск г, Калинина ул, 52</t>
  </si>
  <si>
    <t>Устройство электропитания  УЭПС -60/24-3.2Новинка</t>
  </si>
  <si>
    <t>31.10.2002</t>
  </si>
  <si>
    <t xml:space="preserve">Винокур Антон Александрович </t>
  </si>
  <si>
    <t>Устройство электропитания  УЭПС -60/24-3.2 Тивдия</t>
  </si>
  <si>
    <t>Устройство электропитания  УЭПС -60/24-3.2 Видлица</t>
  </si>
  <si>
    <t>Устройство электропитания  УЭПС -60/24-3.2 Сяндеба</t>
  </si>
  <si>
    <t>Устройство электропитания  УЭПС -60/24-3.2 В. важины</t>
  </si>
  <si>
    <t>Устройство электропитания  УЭПС -60/24-3.2 Кинелахта</t>
  </si>
  <si>
    <t>Карелия Респ, Суоярвский р-н, Райконкоски п</t>
  </si>
  <si>
    <t>Аккумуляторная батарея 6-GFM-65 п.Райконкоски (5 банок)</t>
  </si>
  <si>
    <t>29.11.2004</t>
  </si>
  <si>
    <t>Карелия Респ, Суоярвский р-н, Костомукса п</t>
  </si>
  <si>
    <t>Аккумуляторная батарея 6-GFM-65 п.Костамукса (5 банок)</t>
  </si>
  <si>
    <t>Аккумуляторная батарея из 5-ти моноблоков 6-GFM-200</t>
  </si>
  <si>
    <t>Аккумуляторная батарея А412/50А в компл.с соед-м/Медгора</t>
  </si>
  <si>
    <t>Карелия Респ, Медвежьегорский р-н, Медвежьегорск г, Дзержинского ул, 26а</t>
  </si>
  <si>
    <t>Аккумуляторная батарея (доп об-е к SI 2000) Медгора</t>
  </si>
  <si>
    <t>Аккумуляторная батарея 6-GFM-65 (из 5 моноблоков) Сегежа</t>
  </si>
  <si>
    <t>30.08.2005</t>
  </si>
  <si>
    <t>Карелия Респ, Пудожский р-н, Кривцы п</t>
  </si>
  <si>
    <t>Аккумулятор герметичный! Аккумуляторная батарея 6-GFM-65X на 60В</t>
  </si>
  <si>
    <t>30.04.2009</t>
  </si>
  <si>
    <t>Аккумуляторная батарея 7 OPZS490(58эл.)</t>
  </si>
  <si>
    <t>28.06.2002</t>
  </si>
  <si>
    <t>АКБ ( Доп. ст-ть к АКБ 7 ОрZ)</t>
  </si>
  <si>
    <t>Карелия Респ, Костомукша г</t>
  </si>
  <si>
    <t>Аккумулятор свинцово-кислотный! Аккумулятор GFM-200Z со стеллажем</t>
  </si>
  <si>
    <t>Первовская Наталья Эдуардовна</t>
  </si>
  <si>
    <t>Аккумуляторная батарея типа  GFM-200Z ( 48 эл)</t>
  </si>
  <si>
    <t>30.06.2009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</si>
  <si>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</si>
  <si>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</si>
  <si>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</si>
  <si>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</si>
  <si>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Год Производства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</si>
  <si>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</si>
  <si>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</si>
  <si>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</si>
  <si>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</si>
  <si>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</si>
  <si>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</si>
  <si>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</si>
  <si>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</si>
  <si>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</si>
  <si>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</si>
  <si>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</si>
  <si>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</si>
  <si>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</si>
  <si>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</si>
  <si>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 xml:space="preserve">20х10х6      </t>
  </si>
  <si>
    <t>РА</t>
  </si>
  <si>
    <t>РПН</t>
  </si>
  <si>
    <t xml:space="preserve">20х20х3 </t>
  </si>
  <si>
    <t>РСЛО</t>
  </si>
  <si>
    <t>ШК</t>
  </si>
  <si>
    <t>САК</t>
  </si>
  <si>
    <t>АК</t>
  </si>
  <si>
    <t>МРИ</t>
  </si>
  <si>
    <t>МАИ</t>
  </si>
  <si>
    <t>РПУ</t>
  </si>
  <si>
    <t>ЗИУ</t>
  </si>
  <si>
    <t>Карелия Респ, Сортавальский р-н, Пуйккола п</t>
  </si>
  <si>
    <t>1.2.3.4</t>
  </si>
  <si>
    <t>20х10х6</t>
  </si>
  <si>
    <t>грунтовка</t>
  </si>
  <si>
    <t>20х20х3</t>
  </si>
  <si>
    <t>РСЛ</t>
  </si>
  <si>
    <t>Карелия Респ, Лоухский р-н, Кестеньга п</t>
  </si>
  <si>
    <t>1976, 1985</t>
  </si>
  <si>
    <t>АИ</t>
  </si>
  <si>
    <t>Отсутствует</t>
  </si>
  <si>
    <t>только летом</t>
  </si>
  <si>
    <t>МАИ 1</t>
  </si>
  <si>
    <t>РЭС-14</t>
  </si>
  <si>
    <t>МАИ 2</t>
  </si>
  <si>
    <t>КПП</t>
  </si>
  <si>
    <t>КУ</t>
  </si>
  <si>
    <t>РИ</t>
  </si>
  <si>
    <t>10х10х12</t>
  </si>
  <si>
    <t>Р5-1</t>
  </si>
  <si>
    <t>Р5-2</t>
  </si>
  <si>
    <t>РСЛВ-И</t>
  </si>
  <si>
    <t>РСЛИ-И</t>
  </si>
  <si>
    <t>РСЛ РР2</t>
  </si>
  <si>
    <t>ГИ</t>
  </si>
  <si>
    <t>МГИ 1</t>
  </si>
  <si>
    <t>10х20х6</t>
  </si>
  <si>
    <t>МГИ 2</t>
  </si>
  <si>
    <t>ОС</t>
  </si>
  <si>
    <t>СВУ</t>
  </si>
  <si>
    <t>КА</t>
  </si>
  <si>
    <t>МА</t>
  </si>
  <si>
    <t>СЧ</t>
  </si>
  <si>
    <t>СССР  БОЛГАРИЯ</t>
  </si>
  <si>
    <t>1.2.3.4.</t>
  </si>
  <si>
    <t>1.2.3.</t>
  </si>
  <si>
    <t>нет</t>
  </si>
  <si>
    <t>есть</t>
  </si>
  <si>
    <t>РСЛ-И</t>
  </si>
  <si>
    <t>МГИ/А</t>
  </si>
  <si>
    <t>МГИ/В</t>
  </si>
  <si>
    <t>МГИ/2</t>
  </si>
  <si>
    <t>МГИ/3</t>
  </si>
  <si>
    <t>РСЛВ</t>
  </si>
  <si>
    <t>РСЛИ-СП</t>
  </si>
  <si>
    <t>МАИ/А</t>
  </si>
  <si>
    <t>МАИ/Б</t>
  </si>
  <si>
    <t>МАИ/1</t>
  </si>
  <si>
    <t>МАИ/2</t>
  </si>
  <si>
    <t>МАИ/3</t>
  </si>
  <si>
    <t>ЗСУ</t>
  </si>
  <si>
    <t>СУ</t>
  </si>
  <si>
    <t>ИУ</t>
  </si>
  <si>
    <t>СИ</t>
  </si>
  <si>
    <t>PI-100</t>
  </si>
  <si>
    <t>3 - АИ         2 - РИ          2 - ГИ           1 - ОС</t>
  </si>
  <si>
    <t>МАИ-1</t>
  </si>
  <si>
    <t>МАИ-2</t>
  </si>
  <si>
    <t>МАИ-3</t>
  </si>
  <si>
    <t>МАИ-4</t>
  </si>
  <si>
    <t>МРИ-1</t>
  </si>
  <si>
    <t>МГИ-1</t>
  </si>
  <si>
    <t>МГИ-2</t>
  </si>
  <si>
    <t>МГИ-3</t>
  </si>
  <si>
    <t>Карелия Респ, Беломорский р-н, Новое Машезеро п</t>
  </si>
  <si>
    <t>Карелия Респ, Олонецкий р-н, Сяндеба д</t>
  </si>
  <si>
    <t>Карелия Респ, Беломорский р-н,  Нюхча</t>
  </si>
  <si>
    <t xml:space="preserve">Карелия Респ, Суоярвский р-н, Лоймола </t>
  </si>
  <si>
    <t>СССР, Болгария</t>
  </si>
  <si>
    <t>МРИ1</t>
  </si>
  <si>
    <t>МРИ2</t>
  </si>
  <si>
    <t>МАИ1</t>
  </si>
  <si>
    <t>МАИ2</t>
  </si>
  <si>
    <t>МАИ3</t>
  </si>
  <si>
    <t>МАИ4</t>
  </si>
  <si>
    <t>Карелия Респ, Медвежьегорский р-н, Чебино</t>
  </si>
  <si>
    <t>20*10*6</t>
  </si>
  <si>
    <t>20*20*3</t>
  </si>
  <si>
    <t>ПАО "Ростелеком" предлагает к реализации выведенное из эксплуатации оборудование коммутационных станций, размещенное на объектах Карельского филиала Макрорегионального филиала "Северо-Запад"</t>
  </si>
  <si>
    <t xml:space="preserve"> АТСК 50/200</t>
  </si>
  <si>
    <t>Год выпуска</t>
  </si>
  <si>
    <t>1976, 1983, 1985</t>
  </si>
  <si>
    <t>1976, 1988</t>
  </si>
  <si>
    <t>1976, 1977</t>
  </si>
  <si>
    <t>1984, 1985</t>
  </si>
  <si>
    <t>1977, 1987, 1988</t>
  </si>
  <si>
    <t>1.2.</t>
  </si>
  <si>
    <t>1972, 1978</t>
  </si>
  <si>
    <t>Адрес месторасположения</t>
  </si>
  <si>
    <t>Тип АКБ</t>
  </si>
  <si>
    <t xml:space="preserve">Наименование </t>
  </si>
  <si>
    <t>Кол-во элементов, шт.</t>
  </si>
  <si>
    <t>6-GFM-65</t>
  </si>
  <si>
    <t>свинцово-кислотный, стационарный</t>
  </si>
  <si>
    <t xml:space="preserve">GFM-200Z </t>
  </si>
  <si>
    <t>7 OPzS 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</si>
</sst>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9"/>
      <color indexed="8"/>
      <name val="Times New Roman"/>
      <family val="1"/>
    </font>
    <font>
      <sz val="10"/>
      <name val="Helv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FF"/>
      <name val="Calibri"/>
      <family val="2"/>
      <scheme val="minor"/>
    </font>
    <font>
      <b/>
      <sz val="10"/>
      <color rgb="FFFF00FF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0" fontId="1" fillId="0" borderId="0">
      <alignment/>
      <protection/>
    </xf>
    <xf numFmtId="49" fontId="6" fillId="0" borderId="0">
      <alignment vertical="center"/>
      <protection/>
    </xf>
    <xf numFmtId="0" fontId="8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9" fontId="6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" fontId="14" fillId="0" borderId="5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wrapText="1"/>
    </xf>
    <xf numFmtId="0" fontId="18" fillId="3" borderId="20" xfId="0" applyFont="1" applyFill="1" applyBorder="1" applyAlignment="1">
      <alignment horizontal="center" wrapText="1"/>
    </xf>
    <xf numFmtId="0" fontId="18" fillId="3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3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0" fillId="0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0" fillId="0" borderId="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4" fontId="20" fillId="0" borderId="1" xfId="30" applyFont="1" applyFill="1" applyBorder="1" applyAlignment="1">
      <alignment horizontal="center" vertical="center" wrapText="1"/>
    </xf>
    <xf numFmtId="44" fontId="20" fillId="0" borderId="3" xfId="30" applyFont="1" applyFill="1" applyBorder="1" applyAlignment="1">
      <alignment horizontal="center" vertical="center" wrapText="1"/>
    </xf>
    <xf numFmtId="44" fontId="20" fillId="0" borderId="7" xfId="3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2" fontId="6" fillId="0" borderId="25" xfId="0" applyNumberFormat="1" applyFont="1" applyFill="1" applyBorder="1" applyAlignment="1">
      <alignment horizontal="left" vertical="center" wrapText="1"/>
    </xf>
    <xf numFmtId="2" fontId="6" fillId="0" borderId="26" xfId="0" applyNumberFormat="1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left" vertical="center" wrapText="1"/>
    </xf>
    <xf numFmtId="2" fontId="6" fillId="0" borderId="28" xfId="0" applyNumberFormat="1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2" fontId="6" fillId="0" borderId="25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17" fillId="0" borderId="10" xfId="22" applyFont="1" applyFill="1" applyBorder="1" applyAlignment="1">
      <alignment vertical="center" wrapText="1"/>
      <protection/>
    </xf>
    <xf numFmtId="49" fontId="17" fillId="0" borderId="14" xfId="22" applyFont="1" applyFill="1" applyBorder="1" applyAlignment="1">
      <alignment vertical="center" wrapText="1"/>
      <protection/>
    </xf>
    <xf numFmtId="49" fontId="17" fillId="0" borderId="3" xfId="22" applyFont="1" applyFill="1" applyBorder="1" applyAlignment="1">
      <alignment horizontal="center" vertical="center" wrapText="1"/>
      <protection/>
    </xf>
    <xf numFmtId="49" fontId="17" fillId="0" borderId="9" xfId="22" applyFont="1" applyFill="1" applyBorder="1" applyAlignment="1">
      <alignment horizontal="center" vertical="center" wrapText="1"/>
      <protection/>
    </xf>
    <xf numFmtId="164" fontId="6" fillId="4" borderId="5" xfId="31" applyNumberFormat="1" applyFont="1" applyFill="1" applyBorder="1" applyAlignment="1">
      <alignment horizontal="center" vertical="center" wrapText="1"/>
      <protection/>
    </xf>
    <xf numFmtId="0" fontId="23" fillId="5" borderId="5" xfId="32" applyFont="1" applyFill="1" applyBorder="1" applyAlignment="1">
      <alignment horizontal="center" vertical="center" wrapText="1"/>
      <protection/>
    </xf>
    <xf numFmtId="164" fontId="6" fillId="4" borderId="5" xfId="26" applyNumberFormat="1" applyFont="1" applyFill="1" applyBorder="1" applyAlignment="1">
      <alignment horizontal="center" vertical="center" wrapText="1"/>
      <protection/>
    </xf>
    <xf numFmtId="164" fontId="6" fillId="4" borderId="3" xfId="26" applyNumberFormat="1" applyFont="1" applyFill="1" applyBorder="1" applyAlignment="1">
      <alignment horizontal="center" vertical="center" wrapText="1"/>
      <protection/>
    </xf>
    <xf numFmtId="0" fontId="6" fillId="5" borderId="5" xfId="32" applyFont="1" applyFill="1" applyBorder="1" applyAlignment="1">
      <alignment horizontal="center" vertical="center" wrapText="1"/>
      <protection/>
    </xf>
    <xf numFmtId="0" fontId="0" fillId="0" borderId="0" xfId="26">
      <alignment/>
      <protection/>
    </xf>
    <xf numFmtId="1" fontId="6" fillId="2" borderId="3" xfId="26" applyNumberFormat="1" applyFont="1" applyFill="1" applyBorder="1" applyAlignment="1">
      <alignment horizontal="center" vertical="center" wrapText="1"/>
      <protection/>
    </xf>
    <xf numFmtId="0" fontId="13" fillId="2" borderId="3" xfId="26" applyFont="1" applyFill="1" applyBorder="1" applyAlignment="1">
      <alignment horizontal="left" vertical="center" wrapText="1"/>
      <protection/>
    </xf>
    <xf numFmtId="49" fontId="6" fillId="2" borderId="3" xfId="26" applyNumberFormat="1" applyFont="1" applyFill="1" applyBorder="1" applyAlignment="1">
      <alignment horizontal="center" vertical="center" wrapText="1"/>
      <protection/>
    </xf>
    <xf numFmtId="164" fontId="6" fillId="2" borderId="9" xfId="26" applyNumberFormat="1" applyFont="1" applyFill="1" applyBorder="1" applyAlignment="1">
      <alignment horizontal="center" vertical="center" wrapText="1"/>
      <protection/>
    </xf>
    <xf numFmtId="0" fontId="6" fillId="2" borderId="31" xfId="26" applyFont="1" applyFill="1" applyBorder="1" applyAlignment="1">
      <alignment horizontal="left" vertical="center" wrapText="1"/>
      <protection/>
    </xf>
    <xf numFmtId="3" fontId="6" fillId="2" borderId="9" xfId="26" applyNumberFormat="1" applyFont="1" applyFill="1" applyBorder="1" applyAlignment="1">
      <alignment horizontal="center" vertical="center" wrapText="1"/>
      <protection/>
    </xf>
    <xf numFmtId="49" fontId="6" fillId="0" borderId="3" xfId="26" applyNumberFormat="1" applyFont="1" applyFill="1" applyBorder="1" applyAlignment="1">
      <alignment horizontal="center" vertical="center" wrapText="1"/>
      <protection/>
    </xf>
    <xf numFmtId="164" fontId="6" fillId="0" borderId="9" xfId="26" applyNumberFormat="1" applyFont="1" applyFill="1" applyBorder="1" applyAlignment="1">
      <alignment horizontal="center" vertical="center" wrapText="1"/>
      <protection/>
    </xf>
    <xf numFmtId="0" fontId="6" fillId="0" borderId="31" xfId="26" applyFont="1" applyFill="1" applyBorder="1" applyAlignment="1">
      <alignment horizontal="left" vertical="center" wrapText="1"/>
      <protection/>
    </xf>
    <xf numFmtId="3" fontId="6" fillId="0" borderId="9" xfId="26" applyNumberFormat="1" applyFont="1" applyFill="1" applyBorder="1" applyAlignment="1">
      <alignment horizontal="center" vertical="center" wrapText="1"/>
      <protection/>
    </xf>
    <xf numFmtId="1" fontId="6" fillId="0" borderId="3" xfId="26" applyNumberFormat="1" applyFont="1" applyFill="1" applyBorder="1" applyAlignment="1">
      <alignment horizontal="center" vertical="center" wrapText="1"/>
      <protection/>
    </xf>
    <xf numFmtId="2" fontId="6" fillId="0" borderId="3" xfId="26" applyNumberFormat="1" applyFont="1" applyFill="1" applyBorder="1" applyAlignment="1">
      <alignment horizontal="left" vertical="center" wrapText="1"/>
      <protection/>
    </xf>
    <xf numFmtId="0" fontId="24" fillId="0" borderId="3" xfId="26" applyFont="1" applyFill="1" applyBorder="1" applyAlignment="1">
      <alignment horizontal="center" vertical="center" wrapText="1"/>
      <protection/>
    </xf>
    <xf numFmtId="1" fontId="13" fillId="0" borderId="0" xfId="26" applyNumberFormat="1" applyFont="1" applyFill="1" applyAlignment="1">
      <alignment wrapText="1"/>
      <protection/>
    </xf>
    <xf numFmtId="0" fontId="25" fillId="0" borderId="0" xfId="26" applyFont="1" applyAlignment="1">
      <alignment wrapText="1"/>
      <protection/>
    </xf>
    <xf numFmtId="0" fontId="13" fillId="0" borderId="0" xfId="26" applyFont="1" applyAlignment="1">
      <alignment wrapText="1"/>
      <protection/>
    </xf>
    <xf numFmtId="0" fontId="13" fillId="0" borderId="0" xfId="26" applyFont="1" applyFill="1" applyAlignment="1">
      <alignment wrapText="1"/>
      <protection/>
    </xf>
    <xf numFmtId="1" fontId="26" fillId="0" borderId="0" xfId="26" applyNumberFormat="1" applyFont="1">
      <alignment/>
      <protection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49" fontId="17" fillId="0" borderId="13" xfId="22" applyFont="1" applyFill="1" applyBorder="1" applyAlignment="1">
      <alignment horizontal="center" vertical="top" wrapText="1"/>
      <protection/>
    </xf>
    <xf numFmtId="49" fontId="17" fillId="0" borderId="10" xfId="22" applyFont="1" applyFill="1" applyBorder="1" applyAlignment="1">
      <alignment horizontal="center" vertical="top" wrapText="1"/>
      <protection/>
    </xf>
    <xf numFmtId="49" fontId="17" fillId="0" borderId="14" xfId="22" applyFont="1" applyFill="1" applyBorder="1" applyAlignment="1">
      <alignment horizontal="center" vertical="top" wrapText="1"/>
      <protection/>
    </xf>
    <xf numFmtId="0" fontId="20" fillId="0" borderId="32" xfId="0" applyFont="1" applyFill="1" applyBorder="1" applyAlignment="1">
      <alignment horizontal="center" vertical="top"/>
    </xf>
    <xf numFmtId="0" fontId="20" fillId="0" borderId="33" xfId="0" applyFont="1" applyFill="1" applyBorder="1" applyAlignment="1">
      <alignment horizontal="center" vertical="top"/>
    </xf>
    <xf numFmtId="0" fontId="20" fillId="0" borderId="34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1" fontId="17" fillId="0" borderId="1" xfId="29" applyNumberFormat="1" applyFont="1" applyFill="1" applyBorder="1" applyAlignment="1">
      <alignment horizontal="center" vertical="top" wrapText="1"/>
    </xf>
    <xf numFmtId="0" fontId="17" fillId="0" borderId="3" xfId="29" applyNumberFormat="1" applyFont="1" applyFill="1" applyBorder="1" applyAlignment="1">
      <alignment horizontal="center" vertical="top" wrapText="1"/>
    </xf>
    <xf numFmtId="0" fontId="17" fillId="0" borderId="7" xfId="29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/>
    </xf>
    <xf numFmtId="0" fontId="20" fillId="0" borderId="7" xfId="0" applyFont="1" applyFill="1" applyBorder="1" applyAlignment="1">
      <alignment horizontal="center" vertical="top"/>
    </xf>
    <xf numFmtId="0" fontId="20" fillId="0" borderId="35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5" xfId="29" applyNumberFormat="1" applyFont="1" applyFill="1" applyBorder="1" applyAlignment="1">
      <alignment horizontal="center" vertical="top" wrapText="1"/>
    </xf>
    <xf numFmtId="49" fontId="17" fillId="0" borderId="3" xfId="22" applyFont="1" applyFill="1" applyBorder="1" applyAlignment="1">
      <alignment horizontal="center" vertical="top" wrapText="1"/>
      <protection/>
    </xf>
    <xf numFmtId="49" fontId="17" fillId="0" borderId="5" xfId="22" applyFont="1" applyFill="1" applyBorder="1" applyAlignment="1">
      <alignment horizontal="center" vertical="top" wrapText="1"/>
      <protection/>
    </xf>
    <xf numFmtId="0" fontId="20" fillId="0" borderId="36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20" fillId="0" borderId="38" xfId="0" applyFont="1" applyFill="1" applyBorder="1" applyAlignment="1">
      <alignment horizontal="center" vertical="top"/>
    </xf>
    <xf numFmtId="1" fontId="17" fillId="0" borderId="13" xfId="29" applyNumberFormat="1" applyFont="1" applyFill="1" applyBorder="1" applyAlignment="1">
      <alignment horizontal="center" vertical="center" wrapText="1"/>
    </xf>
    <xf numFmtId="1" fontId="17" fillId="0" borderId="10" xfId="29" applyNumberFormat="1" applyFont="1" applyFill="1" applyBorder="1" applyAlignment="1">
      <alignment horizontal="center" vertical="center" wrapText="1"/>
    </xf>
    <xf numFmtId="1" fontId="17" fillId="0" borderId="14" xfId="29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49" fontId="17" fillId="0" borderId="13" xfId="22" applyFont="1" applyFill="1" applyBorder="1" applyAlignment="1">
      <alignment horizontal="center" vertical="center" wrapText="1"/>
      <protection/>
    </xf>
    <xf numFmtId="0" fontId="20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8" fillId="3" borderId="39" xfId="0" applyFont="1" applyFill="1" applyBorder="1" applyAlignment="1">
      <alignment horizontal="center" wrapText="1"/>
    </xf>
    <xf numFmtId="0" fontId="18" fillId="3" borderId="40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2 2" xfId="26"/>
    <cellStyle name="Обычный 2 12" xfId="27"/>
    <cellStyle name="Обычный 2 10" xfId="28"/>
    <cellStyle name="Финансовый" xfId="29"/>
    <cellStyle name="Денежный" xfId="30"/>
    <cellStyle name="Обычный 2 2 3" xfId="31"/>
    <cellStyle name="Обычный_Лист1" xfId="32"/>
    <cellStyle name="Обычный 2 10 2" xfId="33"/>
    <cellStyle name="Обычный 5" xfId="34"/>
  </cellStyles>
  <dxfs count="4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717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57500" y="3838575"/>
          <a:ext cx="76200" cy="2771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1051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857500" y="3838575"/>
          <a:ext cx="76200" cy="3105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384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857500" y="3838575"/>
          <a:ext cx="76200" cy="303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717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857500" y="3838575"/>
          <a:ext cx="76200" cy="2771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1051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857500" y="3838575"/>
          <a:ext cx="76200" cy="3105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384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857500" y="3838575"/>
          <a:ext cx="76200" cy="303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717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857500" y="3838575"/>
          <a:ext cx="76200" cy="2771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1051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857500" y="3838575"/>
          <a:ext cx="76200" cy="3105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384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857500" y="3838575"/>
          <a:ext cx="76200" cy="303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717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857500" y="3838575"/>
          <a:ext cx="76200" cy="2771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1051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57500" y="3838575"/>
          <a:ext cx="76200" cy="3105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384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57500" y="3838575"/>
          <a:ext cx="76200" cy="303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6225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857500" y="3838575"/>
          <a:ext cx="76200" cy="2762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76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857500" y="383857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289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57500" y="383857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6225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57500" y="3838575"/>
          <a:ext cx="76200" cy="2762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76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57500" y="383857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289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57500" y="383857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6225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857500" y="3838575"/>
          <a:ext cx="76200" cy="2762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76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857500" y="383857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289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857500" y="383857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6225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857500" y="3838575"/>
          <a:ext cx="76200" cy="2762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76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857500" y="383857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289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857500" y="383857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717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857500" y="3838575"/>
          <a:ext cx="76200" cy="2771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10515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857500" y="3838575"/>
          <a:ext cx="76200" cy="3105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384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57500" y="3838575"/>
          <a:ext cx="76200" cy="303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717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857500" y="3838575"/>
          <a:ext cx="76200" cy="2771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10515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857500" y="3838575"/>
          <a:ext cx="76200" cy="3105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384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857500" y="3838575"/>
          <a:ext cx="76200" cy="303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717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857500" y="3838575"/>
          <a:ext cx="76200" cy="2771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1051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857500" y="3838575"/>
          <a:ext cx="76200" cy="3105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384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857500" y="3838575"/>
          <a:ext cx="76200" cy="303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717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857500" y="3838575"/>
          <a:ext cx="76200" cy="2771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10515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857500" y="3838575"/>
          <a:ext cx="76200" cy="3105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384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857500" y="3838575"/>
          <a:ext cx="76200" cy="303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431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857500" y="383857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336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857500" y="3838575"/>
          <a:ext cx="76200" cy="2733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6225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857500" y="3838575"/>
          <a:ext cx="76200" cy="2762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765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857500" y="383857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2895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857500" y="383857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6225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857500" y="3838575"/>
          <a:ext cx="76200" cy="2762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765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857500" y="383857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2895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857500" y="383857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6225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857500" y="3838575"/>
          <a:ext cx="76200" cy="2762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76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857500" y="383857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2895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857500" y="383857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6225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857500" y="3838575"/>
          <a:ext cx="76200" cy="2762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76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857500" y="383857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812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857500" y="3838575"/>
          <a:ext cx="76200" cy="25812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02895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857500" y="3838575"/>
          <a:ext cx="76200" cy="302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53365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857500" y="3838575"/>
          <a:ext cx="76200" cy="2533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476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857500" y="383857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7051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857500" y="3838575"/>
          <a:ext cx="76200" cy="270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268605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857500" y="3838575"/>
          <a:ext cx="76200" cy="2686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386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857500" y="3838575"/>
          <a:ext cx="76200" cy="4238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9244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857500" y="3838575"/>
          <a:ext cx="76200" cy="4924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767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857500" y="3838575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386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857500" y="3838575"/>
          <a:ext cx="76200" cy="4238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9244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857500" y="3838575"/>
          <a:ext cx="76200" cy="4924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767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857500" y="3838575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386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857500" y="3838575"/>
          <a:ext cx="76200" cy="4238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9244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857500" y="3838575"/>
          <a:ext cx="76200" cy="4924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767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857500" y="3838575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386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857500" y="3838575"/>
          <a:ext cx="76200" cy="4238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9244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857500" y="3838575"/>
          <a:ext cx="76200" cy="4924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767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857500" y="3838575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291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857500" y="3838575"/>
          <a:ext cx="76200" cy="422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89585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857500" y="3838575"/>
          <a:ext cx="76200" cy="489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6725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857500" y="3838575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291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857500" y="3838575"/>
          <a:ext cx="76200" cy="422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89585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857500" y="3838575"/>
          <a:ext cx="76200" cy="489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6725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857500" y="3838575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291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857500" y="3838575"/>
          <a:ext cx="76200" cy="422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89585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857500" y="3838575"/>
          <a:ext cx="76200" cy="489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6725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857500" y="3838575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291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857500" y="3838575"/>
          <a:ext cx="76200" cy="422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89585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857500" y="3838575"/>
          <a:ext cx="76200" cy="489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6725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857500" y="3838575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3862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857500" y="3838575"/>
          <a:ext cx="76200" cy="4238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92442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857500" y="3838575"/>
          <a:ext cx="76200" cy="4924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767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857500" y="3838575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3862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857500" y="3838575"/>
          <a:ext cx="76200" cy="4238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92442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857500" y="3838575"/>
          <a:ext cx="76200" cy="4924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767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857500" y="3838575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3862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57500" y="3838575"/>
          <a:ext cx="76200" cy="4238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9244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57500" y="3838575"/>
          <a:ext cx="76200" cy="4924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767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857500" y="3838575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386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857500" y="3838575"/>
          <a:ext cx="76200" cy="4238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9244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857500" y="3838575"/>
          <a:ext cx="76200" cy="4924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767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857500" y="3838575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7665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857500" y="3838575"/>
          <a:ext cx="76200" cy="3676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005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857500" y="3838575"/>
          <a:ext cx="76200" cy="4200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291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857500" y="3838575"/>
          <a:ext cx="76200" cy="422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89585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857500" y="3838575"/>
          <a:ext cx="76200" cy="489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6725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857500" y="3838575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291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857500" y="3838575"/>
          <a:ext cx="76200" cy="422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89585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857500" y="3838575"/>
          <a:ext cx="76200" cy="489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6725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857500" y="3838575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291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857500" y="3838575"/>
          <a:ext cx="76200" cy="422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89585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857500" y="3838575"/>
          <a:ext cx="76200" cy="489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6725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857500" y="3838575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2291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857500" y="3838575"/>
          <a:ext cx="76200" cy="4229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89585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857500" y="3838575"/>
          <a:ext cx="76200" cy="4895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7052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857500" y="3838575"/>
          <a:ext cx="76200" cy="370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66725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857500" y="3838575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6576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857500" y="3838575"/>
          <a:ext cx="76200" cy="3657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34290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857500" y="3838575"/>
          <a:ext cx="76200" cy="3429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7195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857500" y="3838575"/>
          <a:ext cx="76200" cy="4171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76200" cy="41624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857500" y="3838575"/>
          <a:ext cx="76200" cy="41624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1</xdr:col>
      <xdr:colOff>0</xdr:colOff>
      <xdr:row>0</xdr:row>
      <xdr:rowOff>0</xdr:rowOff>
    </xdr:from>
    <xdr:to>
      <xdr:col>1</xdr:col>
      <xdr:colOff>2533650</xdr:colOff>
      <xdr:row>0</xdr:row>
      <xdr:rowOff>1162050</xdr:rowOff>
    </xdr:to>
    <xdr:pic>
      <xdr:nvPicPr>
        <xdr:cNvPr id="1828" name="Рисунок 1" descr="cid:image001.png@01D45646.0F1FF8C0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harpenSoften amount="4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0"/>
          <a:ext cx="25336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9246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857500" y="4162425"/>
          <a:ext cx="76200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484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857500" y="4162425"/>
          <a:ext cx="76200" cy="684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9246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857500" y="4162425"/>
          <a:ext cx="76200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484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857500" y="4162425"/>
          <a:ext cx="76200" cy="684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9246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857500" y="4162425"/>
          <a:ext cx="76200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484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857500" y="4162425"/>
          <a:ext cx="76200" cy="684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9246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857500" y="4162425"/>
          <a:ext cx="76200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484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857500" y="4162425"/>
          <a:ext cx="76200" cy="684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961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857500" y="4162425"/>
          <a:ext cx="76200" cy="689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3895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857500" y="4162425"/>
          <a:ext cx="76200" cy="683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96100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857500" y="4162425"/>
          <a:ext cx="76200" cy="689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3895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857500" y="4162425"/>
          <a:ext cx="76200" cy="683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96100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857500" y="4162425"/>
          <a:ext cx="76200" cy="689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38950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857500" y="4162425"/>
          <a:ext cx="76200" cy="683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96100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857500" y="4162425"/>
          <a:ext cx="76200" cy="689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3895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857500" y="4162425"/>
          <a:ext cx="76200" cy="683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9246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857500" y="4162425"/>
          <a:ext cx="76200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484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857500" y="4162425"/>
          <a:ext cx="76200" cy="684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9246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857500" y="4162425"/>
          <a:ext cx="76200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484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857500" y="4162425"/>
          <a:ext cx="76200" cy="684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92467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857500" y="4162425"/>
          <a:ext cx="76200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4847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857500" y="4162425"/>
          <a:ext cx="76200" cy="684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9246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857500" y="4162425"/>
          <a:ext cx="76200" cy="6924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484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857500" y="4162425"/>
          <a:ext cx="76200" cy="6848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246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857500" y="4162425"/>
          <a:ext cx="76200" cy="6524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961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857500" y="4162425"/>
          <a:ext cx="76200" cy="689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3895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857500" y="4162425"/>
          <a:ext cx="76200" cy="683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961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857500" y="4162425"/>
          <a:ext cx="76200" cy="689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3895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857500" y="4162425"/>
          <a:ext cx="76200" cy="683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961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857500" y="4162425"/>
          <a:ext cx="76200" cy="689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3895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857500" y="4162425"/>
          <a:ext cx="76200" cy="683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961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857500" y="4162425"/>
          <a:ext cx="76200" cy="689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627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857500" y="4162425"/>
          <a:ext cx="76200" cy="6562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83895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857500" y="4162425"/>
          <a:ext cx="76200" cy="6838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5151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857500" y="4162425"/>
          <a:ext cx="76200" cy="6515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3246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857500" y="4162425"/>
          <a:ext cx="76200" cy="632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66389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857500" y="4162425"/>
          <a:ext cx="76200" cy="6638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90587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857500" y="4162425"/>
          <a:ext cx="76200" cy="890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6785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857500" y="4162425"/>
          <a:ext cx="76200" cy="946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20115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857500" y="4162425"/>
          <a:ext cx="76200" cy="920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90587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857500" y="4162425"/>
          <a:ext cx="76200" cy="890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6785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857500" y="4162425"/>
          <a:ext cx="76200" cy="946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20115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857500" y="4162425"/>
          <a:ext cx="76200" cy="920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90587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857500" y="4162425"/>
          <a:ext cx="76200" cy="890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6785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857500" y="4162425"/>
          <a:ext cx="76200" cy="946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20115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857500" y="4162425"/>
          <a:ext cx="76200" cy="920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90587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857500" y="4162425"/>
          <a:ext cx="76200" cy="890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6785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857500" y="4162425"/>
          <a:ext cx="76200" cy="946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20115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857500" y="4162425"/>
          <a:ext cx="76200" cy="920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9635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857500" y="4162425"/>
          <a:ext cx="76200" cy="889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488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857500" y="4162425"/>
          <a:ext cx="76200" cy="944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1821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857500" y="4162425"/>
          <a:ext cx="76200" cy="918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9635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857500" y="4162425"/>
          <a:ext cx="76200" cy="889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488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857500" y="4162425"/>
          <a:ext cx="76200" cy="944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1821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857500" y="4162425"/>
          <a:ext cx="76200" cy="918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9635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857500" y="4162425"/>
          <a:ext cx="76200" cy="889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488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857500" y="4162425"/>
          <a:ext cx="76200" cy="944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1821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857500" y="4162425"/>
          <a:ext cx="76200" cy="918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9635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857500" y="4162425"/>
          <a:ext cx="76200" cy="889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488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857500" y="4162425"/>
          <a:ext cx="76200" cy="944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1821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857500" y="4162425"/>
          <a:ext cx="76200" cy="918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90587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857500" y="4162425"/>
          <a:ext cx="76200" cy="890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6785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857500" y="4162425"/>
          <a:ext cx="76200" cy="946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20115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857500" y="4162425"/>
          <a:ext cx="76200" cy="920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9058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857500" y="4162425"/>
          <a:ext cx="76200" cy="890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6785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857500" y="4162425"/>
          <a:ext cx="76200" cy="946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20115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857500" y="4162425"/>
          <a:ext cx="76200" cy="920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90587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857500" y="4162425"/>
          <a:ext cx="76200" cy="890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6785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857500" y="4162425"/>
          <a:ext cx="76200" cy="946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201150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857500" y="4162425"/>
          <a:ext cx="76200" cy="920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9058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57500" y="4162425"/>
          <a:ext cx="76200" cy="890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67850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57500" y="4162425"/>
          <a:ext cx="76200" cy="9467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201150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57500" y="4162425"/>
          <a:ext cx="76200" cy="9201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24750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57500" y="4162425"/>
          <a:ext cx="76200" cy="7524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677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857500" y="4162425"/>
          <a:ext cx="76200" cy="8867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96350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857500" y="4162425"/>
          <a:ext cx="76200" cy="889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48800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857500" y="4162425"/>
          <a:ext cx="76200" cy="944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182100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857500" y="4162425"/>
          <a:ext cx="76200" cy="918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96350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857500" y="4162425"/>
          <a:ext cx="76200" cy="889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48800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857500" y="4162425"/>
          <a:ext cx="76200" cy="944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182100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857500" y="4162425"/>
          <a:ext cx="76200" cy="918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96350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857500" y="4162425"/>
          <a:ext cx="76200" cy="8896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9448800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857500" y="4162425"/>
          <a:ext cx="76200" cy="944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2533650</xdr:colOff>
      <xdr:row>5</xdr:row>
      <xdr:rowOff>0</xdr:rowOff>
    </xdr:from>
    <xdr:ext cx="76200" cy="9182100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847975" y="4162425"/>
          <a:ext cx="76200" cy="918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</xdr:row>
      <xdr:rowOff>152400</xdr:rowOff>
    </xdr:from>
    <xdr:ext cx="76200" cy="9677400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857500" y="3990975"/>
          <a:ext cx="76200" cy="967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2476500</xdr:colOff>
      <xdr:row>5</xdr:row>
      <xdr:rowOff>0</xdr:rowOff>
    </xdr:from>
    <xdr:ext cx="76200" cy="9448800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790825" y="4162425"/>
          <a:ext cx="76200" cy="9448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62850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857500" y="4162425"/>
          <a:ext cx="76200" cy="7562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85725</xdr:colOff>
      <xdr:row>5</xdr:row>
      <xdr:rowOff>0</xdr:rowOff>
    </xdr:from>
    <xdr:ext cx="76200" cy="9182100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943225" y="4162425"/>
          <a:ext cx="76200" cy="9182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51522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857500" y="4162425"/>
          <a:ext cx="76200" cy="7515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7258050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857500" y="4162425"/>
          <a:ext cx="76200" cy="725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39200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857500" y="4162425"/>
          <a:ext cx="76200" cy="883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88296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857500" y="4162425"/>
          <a:ext cx="76200" cy="8829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2524125</xdr:colOff>
      <xdr:row>6</xdr:row>
      <xdr:rowOff>28575</xdr:rowOff>
    </xdr:from>
    <xdr:ext cx="76200" cy="6210300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838450" y="4514850"/>
          <a:ext cx="76200" cy="621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3051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857500" y="16649700"/>
          <a:ext cx="76200" cy="3305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05050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857500" y="166497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76500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857500" y="166497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00300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857500" y="166497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0505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857500" y="166497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76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857500" y="166497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003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857500" y="166497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0505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857500" y="166497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76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857500" y="166497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003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857500" y="166497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0505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857500" y="166497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76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857500" y="166497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003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857500" y="166497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9552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857500" y="166497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4792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857500" y="166497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9077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857500" y="1664970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9552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857500" y="166497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4792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857500" y="166497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907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857500" y="1664970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9552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857500" y="166497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4792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857500" y="166497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907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857500" y="1664970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9552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857500" y="166497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4792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857500" y="166497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907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857500" y="1664970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0505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857500" y="166497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76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857500" y="166497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003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857500" y="166497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0505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857500" y="166497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76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857500" y="166497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003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857500" y="166497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0505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857500" y="166497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76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857500" y="166497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003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857500" y="166497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0505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857500" y="16649700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76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857500" y="16649700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003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857500" y="16649700"/>
          <a:ext cx="76200" cy="2400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7645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857500" y="16649700"/>
          <a:ext cx="76200" cy="2076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6695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857500" y="16649700"/>
          <a:ext cx="76200" cy="2266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9552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857500" y="166497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4792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857500" y="166497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907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857500" y="1664970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9552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857500" y="166497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4792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857500" y="166497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907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857500" y="1664970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9552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857500" y="166497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4792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857500" y="166497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907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857500" y="1664970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9552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857500" y="166497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44792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857500" y="166497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1240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857500" y="16649700"/>
          <a:ext cx="76200" cy="2124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3907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857500" y="16649700"/>
          <a:ext cx="76200" cy="2390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6692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857500" y="16649700"/>
          <a:ext cx="76200" cy="2066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0097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857500" y="16649700"/>
          <a:ext cx="76200" cy="200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383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857500" y="16649700"/>
          <a:ext cx="76200" cy="22383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21932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857500" y="16649700"/>
          <a:ext cx="76200" cy="2219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2902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857500" y="16649700"/>
          <a:ext cx="76200" cy="3629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909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857500" y="16649700"/>
          <a:ext cx="76200" cy="399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147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857500" y="16649700"/>
          <a:ext cx="76200" cy="391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2902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857500" y="16649700"/>
          <a:ext cx="76200" cy="3629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909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857500" y="16649700"/>
          <a:ext cx="76200" cy="399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147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857500" y="16649700"/>
          <a:ext cx="76200" cy="391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2902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857500" y="16649700"/>
          <a:ext cx="76200" cy="3629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90975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857500" y="16649700"/>
          <a:ext cx="76200" cy="399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147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857500" y="16649700"/>
          <a:ext cx="76200" cy="391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2902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857500" y="16649700"/>
          <a:ext cx="76200" cy="3629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9097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857500" y="16649700"/>
          <a:ext cx="76200" cy="399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147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857500" y="16649700"/>
          <a:ext cx="76200" cy="391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19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857500" y="16649700"/>
          <a:ext cx="76200" cy="3619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624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857500" y="1664970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89572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857500" y="16649700"/>
          <a:ext cx="76200" cy="389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19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857500" y="16649700"/>
          <a:ext cx="76200" cy="3619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624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857500" y="1664970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89572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857500" y="16649700"/>
          <a:ext cx="76200" cy="389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195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857500" y="16649700"/>
          <a:ext cx="76200" cy="3619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6240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857500" y="1664970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89572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857500" y="16649700"/>
          <a:ext cx="76200" cy="389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195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857500" y="16649700"/>
          <a:ext cx="76200" cy="3619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6240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857500" y="1664970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89572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857500" y="16649700"/>
          <a:ext cx="76200" cy="389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2902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857500" y="16649700"/>
          <a:ext cx="76200" cy="3629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90975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857500" y="16649700"/>
          <a:ext cx="76200" cy="399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14775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857500" y="16649700"/>
          <a:ext cx="76200" cy="391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2902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57500" y="16649700"/>
          <a:ext cx="76200" cy="3629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909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57500" y="16649700"/>
          <a:ext cx="76200" cy="399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14775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57500" y="16649700"/>
          <a:ext cx="76200" cy="391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2902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57500" y="16649700"/>
          <a:ext cx="76200" cy="3629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90975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57500" y="16649700"/>
          <a:ext cx="76200" cy="399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1477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57500" y="16649700"/>
          <a:ext cx="76200" cy="391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2902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57500" y="16649700"/>
          <a:ext cx="76200" cy="3629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90975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57500" y="16649700"/>
          <a:ext cx="76200" cy="3990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14775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57500" y="16649700"/>
          <a:ext cx="76200" cy="3914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5752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57500" y="16649700"/>
          <a:ext cx="76200" cy="3057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90925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57500" y="16649700"/>
          <a:ext cx="76200" cy="3590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19500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57500" y="16649700"/>
          <a:ext cx="76200" cy="3619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624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57500" y="1664970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89572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57500" y="16649700"/>
          <a:ext cx="76200" cy="389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1950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57500" y="16649700"/>
          <a:ext cx="76200" cy="3619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6240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57500" y="1664970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89572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57500" y="16649700"/>
          <a:ext cx="76200" cy="389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1950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57500" y="16649700"/>
          <a:ext cx="76200" cy="3619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96240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57500" y="1664970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2533650</xdr:colOff>
      <xdr:row>44</xdr:row>
      <xdr:rowOff>0</xdr:rowOff>
    </xdr:from>
    <xdr:ext cx="76200" cy="389572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47975" y="16649700"/>
          <a:ext cx="76200" cy="389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61950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57500" y="16649700"/>
          <a:ext cx="76200" cy="3619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2476500</xdr:colOff>
      <xdr:row>44</xdr:row>
      <xdr:rowOff>0</xdr:rowOff>
    </xdr:from>
    <xdr:ext cx="76200" cy="396240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790825" y="16649700"/>
          <a:ext cx="76200" cy="3962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9562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57500" y="16649700"/>
          <a:ext cx="76200" cy="3095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85725</xdr:colOff>
      <xdr:row>44</xdr:row>
      <xdr:rowOff>0</xdr:rowOff>
    </xdr:from>
    <xdr:ext cx="76200" cy="389572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943225" y="16649700"/>
          <a:ext cx="76200" cy="3895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048000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57500" y="16649700"/>
          <a:ext cx="76200" cy="3048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28098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57500" y="16649700"/>
          <a:ext cx="76200" cy="2809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62350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57500" y="16649700"/>
          <a:ext cx="76200" cy="35623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44</xdr:row>
      <xdr:rowOff>0</xdr:rowOff>
    </xdr:from>
    <xdr:ext cx="76200" cy="355282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5750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2524125</xdr:colOff>
      <xdr:row>44</xdr:row>
      <xdr:rowOff>0</xdr:rowOff>
    </xdr:from>
    <xdr:ext cx="76200" cy="355282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38450" y="16649700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8"/>
  <sheetViews>
    <sheetView tabSelected="1" zoomScaleSheetLayoutView="80" workbookViewId="0" topLeftCell="A1">
      <selection activeCell="A2" sqref="A2:H2"/>
    </sheetView>
  </sheetViews>
  <sheetFormatPr defaultColWidth="9.140625" defaultRowHeight="15"/>
  <cols>
    <col min="1" max="1" width="4.7109375" style="2" customWidth="1"/>
    <col min="2" max="2" width="38.140625" style="4" customWidth="1"/>
    <col min="3" max="3" width="12.7109375" style="5" customWidth="1"/>
    <col min="4" max="4" width="31.57421875" style="5" customWidth="1"/>
    <col min="5" max="5" width="13.140625" style="5" customWidth="1"/>
    <col min="6" max="6" width="11.00390625" style="5" customWidth="1"/>
    <col min="7" max="7" width="13.140625" style="5" customWidth="1"/>
    <col min="8" max="8" width="13.28125" style="5" customWidth="1"/>
    <col min="9" max="9" width="28.8515625" style="6" customWidth="1"/>
    <col min="10" max="200" width="9.140625" style="1" customWidth="1"/>
    <col min="201" max="201" width="3.8515625" style="1" customWidth="1"/>
    <col min="202" max="202" width="9.140625" style="1" customWidth="1"/>
    <col min="203" max="203" width="35.140625" style="1" customWidth="1"/>
    <col min="204" max="204" width="68.28125" style="1" customWidth="1"/>
    <col min="205" max="205" width="30.8515625" style="1" customWidth="1"/>
    <col min="206" max="206" width="23.00390625" style="1" customWidth="1"/>
    <col min="207" max="456" width="9.140625" style="1" customWidth="1"/>
    <col min="457" max="457" width="3.8515625" style="1" customWidth="1"/>
    <col min="458" max="458" width="9.140625" style="1" customWidth="1"/>
    <col min="459" max="459" width="35.140625" style="1" customWidth="1"/>
    <col min="460" max="460" width="68.28125" style="1" customWidth="1"/>
    <col min="461" max="461" width="30.8515625" style="1" customWidth="1"/>
    <col min="462" max="462" width="23.00390625" style="1" customWidth="1"/>
    <col min="463" max="712" width="9.140625" style="1" customWidth="1"/>
    <col min="713" max="713" width="3.8515625" style="1" customWidth="1"/>
    <col min="714" max="714" width="9.140625" style="1" customWidth="1"/>
    <col min="715" max="715" width="35.140625" style="1" customWidth="1"/>
    <col min="716" max="716" width="68.28125" style="1" customWidth="1"/>
    <col min="717" max="717" width="30.8515625" style="1" customWidth="1"/>
    <col min="718" max="718" width="23.00390625" style="1" customWidth="1"/>
    <col min="719" max="968" width="9.140625" style="1" customWidth="1"/>
    <col min="969" max="969" width="3.8515625" style="1" customWidth="1"/>
    <col min="970" max="970" width="9.140625" style="1" customWidth="1"/>
    <col min="971" max="971" width="35.140625" style="1" customWidth="1"/>
    <col min="972" max="972" width="68.28125" style="1" customWidth="1"/>
    <col min="973" max="973" width="30.8515625" style="1" customWidth="1"/>
    <col min="974" max="974" width="23.00390625" style="1" customWidth="1"/>
    <col min="975" max="1224" width="9.140625" style="1" customWidth="1"/>
    <col min="1225" max="1225" width="3.8515625" style="1" customWidth="1"/>
    <col min="1226" max="1226" width="9.140625" style="1" customWidth="1"/>
    <col min="1227" max="1227" width="35.140625" style="1" customWidth="1"/>
    <col min="1228" max="1228" width="68.28125" style="1" customWidth="1"/>
    <col min="1229" max="1229" width="30.8515625" style="1" customWidth="1"/>
    <col min="1230" max="1230" width="23.00390625" style="1" customWidth="1"/>
    <col min="1231" max="1480" width="9.140625" style="1" customWidth="1"/>
    <col min="1481" max="1481" width="3.8515625" style="1" customWidth="1"/>
    <col min="1482" max="1482" width="9.140625" style="1" customWidth="1"/>
    <col min="1483" max="1483" width="35.140625" style="1" customWidth="1"/>
    <col min="1484" max="1484" width="68.28125" style="1" customWidth="1"/>
    <col min="1485" max="1485" width="30.8515625" style="1" customWidth="1"/>
    <col min="1486" max="1486" width="23.00390625" style="1" customWidth="1"/>
    <col min="1487" max="1736" width="9.140625" style="1" customWidth="1"/>
    <col min="1737" max="1737" width="3.8515625" style="1" customWidth="1"/>
    <col min="1738" max="1738" width="9.140625" style="1" customWidth="1"/>
    <col min="1739" max="1739" width="35.140625" style="1" customWidth="1"/>
    <col min="1740" max="1740" width="68.28125" style="1" customWidth="1"/>
    <col min="1741" max="1741" width="30.8515625" style="1" customWidth="1"/>
    <col min="1742" max="1742" width="23.00390625" style="1" customWidth="1"/>
    <col min="1743" max="1992" width="9.140625" style="1" customWidth="1"/>
    <col min="1993" max="1993" width="3.8515625" style="1" customWidth="1"/>
    <col min="1994" max="1994" width="9.140625" style="1" customWidth="1"/>
    <col min="1995" max="1995" width="35.140625" style="1" customWidth="1"/>
    <col min="1996" max="1996" width="68.28125" style="1" customWidth="1"/>
    <col min="1997" max="1997" width="30.8515625" style="1" customWidth="1"/>
    <col min="1998" max="1998" width="23.00390625" style="1" customWidth="1"/>
    <col min="1999" max="2248" width="9.140625" style="1" customWidth="1"/>
    <col min="2249" max="2249" width="3.8515625" style="1" customWidth="1"/>
    <col min="2250" max="2250" width="9.140625" style="1" customWidth="1"/>
    <col min="2251" max="2251" width="35.140625" style="1" customWidth="1"/>
    <col min="2252" max="2252" width="68.28125" style="1" customWidth="1"/>
    <col min="2253" max="2253" width="30.8515625" style="1" customWidth="1"/>
    <col min="2254" max="2254" width="23.00390625" style="1" customWidth="1"/>
    <col min="2255" max="2504" width="9.140625" style="1" customWidth="1"/>
    <col min="2505" max="2505" width="3.8515625" style="1" customWidth="1"/>
    <col min="2506" max="2506" width="9.140625" style="1" customWidth="1"/>
    <col min="2507" max="2507" width="35.140625" style="1" customWidth="1"/>
    <col min="2508" max="2508" width="68.28125" style="1" customWidth="1"/>
    <col min="2509" max="2509" width="30.8515625" style="1" customWidth="1"/>
    <col min="2510" max="2510" width="23.00390625" style="1" customWidth="1"/>
    <col min="2511" max="2760" width="9.140625" style="1" customWidth="1"/>
    <col min="2761" max="2761" width="3.8515625" style="1" customWidth="1"/>
    <col min="2762" max="2762" width="9.140625" style="1" customWidth="1"/>
    <col min="2763" max="2763" width="35.140625" style="1" customWidth="1"/>
    <col min="2764" max="2764" width="68.28125" style="1" customWidth="1"/>
    <col min="2765" max="2765" width="30.8515625" style="1" customWidth="1"/>
    <col min="2766" max="2766" width="23.00390625" style="1" customWidth="1"/>
    <col min="2767" max="3016" width="9.140625" style="1" customWidth="1"/>
    <col min="3017" max="3017" width="3.8515625" style="1" customWidth="1"/>
    <col min="3018" max="3018" width="9.140625" style="1" customWidth="1"/>
    <col min="3019" max="3019" width="35.140625" style="1" customWidth="1"/>
    <col min="3020" max="3020" width="68.28125" style="1" customWidth="1"/>
    <col min="3021" max="3021" width="30.8515625" style="1" customWidth="1"/>
    <col min="3022" max="3022" width="23.00390625" style="1" customWidth="1"/>
    <col min="3023" max="3272" width="9.140625" style="1" customWidth="1"/>
    <col min="3273" max="3273" width="3.8515625" style="1" customWidth="1"/>
    <col min="3274" max="3274" width="9.140625" style="1" customWidth="1"/>
    <col min="3275" max="3275" width="35.140625" style="1" customWidth="1"/>
    <col min="3276" max="3276" width="68.28125" style="1" customWidth="1"/>
    <col min="3277" max="3277" width="30.8515625" style="1" customWidth="1"/>
    <col min="3278" max="3278" width="23.00390625" style="1" customWidth="1"/>
    <col min="3279" max="3528" width="9.140625" style="1" customWidth="1"/>
    <col min="3529" max="3529" width="3.8515625" style="1" customWidth="1"/>
    <col min="3530" max="3530" width="9.140625" style="1" customWidth="1"/>
    <col min="3531" max="3531" width="35.140625" style="1" customWidth="1"/>
    <col min="3532" max="3532" width="68.28125" style="1" customWidth="1"/>
    <col min="3533" max="3533" width="30.8515625" style="1" customWidth="1"/>
    <col min="3534" max="3534" width="23.00390625" style="1" customWidth="1"/>
    <col min="3535" max="3784" width="9.140625" style="1" customWidth="1"/>
    <col min="3785" max="3785" width="3.8515625" style="1" customWidth="1"/>
    <col min="3786" max="3786" width="9.140625" style="1" customWidth="1"/>
    <col min="3787" max="3787" width="35.140625" style="1" customWidth="1"/>
    <col min="3788" max="3788" width="68.28125" style="1" customWidth="1"/>
    <col min="3789" max="3789" width="30.8515625" style="1" customWidth="1"/>
    <col min="3790" max="3790" width="23.00390625" style="1" customWidth="1"/>
    <col min="3791" max="4040" width="9.140625" style="1" customWidth="1"/>
    <col min="4041" max="4041" width="3.8515625" style="1" customWidth="1"/>
    <col min="4042" max="4042" width="9.140625" style="1" customWidth="1"/>
    <col min="4043" max="4043" width="35.140625" style="1" customWidth="1"/>
    <col min="4044" max="4044" width="68.28125" style="1" customWidth="1"/>
    <col min="4045" max="4045" width="30.8515625" style="1" customWidth="1"/>
    <col min="4046" max="4046" width="23.00390625" style="1" customWidth="1"/>
    <col min="4047" max="4296" width="9.140625" style="1" customWidth="1"/>
    <col min="4297" max="4297" width="3.8515625" style="1" customWidth="1"/>
    <col min="4298" max="4298" width="9.140625" style="1" customWidth="1"/>
    <col min="4299" max="4299" width="35.140625" style="1" customWidth="1"/>
    <col min="4300" max="4300" width="68.28125" style="1" customWidth="1"/>
    <col min="4301" max="4301" width="30.8515625" style="1" customWidth="1"/>
    <col min="4302" max="4302" width="23.00390625" style="1" customWidth="1"/>
    <col min="4303" max="4552" width="9.140625" style="1" customWidth="1"/>
    <col min="4553" max="4553" width="3.8515625" style="1" customWidth="1"/>
    <col min="4554" max="4554" width="9.140625" style="1" customWidth="1"/>
    <col min="4555" max="4555" width="35.140625" style="1" customWidth="1"/>
    <col min="4556" max="4556" width="68.28125" style="1" customWidth="1"/>
    <col min="4557" max="4557" width="30.8515625" style="1" customWidth="1"/>
    <col min="4558" max="4558" width="23.00390625" style="1" customWidth="1"/>
    <col min="4559" max="4808" width="9.140625" style="1" customWidth="1"/>
    <col min="4809" max="4809" width="3.8515625" style="1" customWidth="1"/>
    <col min="4810" max="4810" width="9.140625" style="1" customWidth="1"/>
    <col min="4811" max="4811" width="35.140625" style="1" customWidth="1"/>
    <col min="4812" max="4812" width="68.28125" style="1" customWidth="1"/>
    <col min="4813" max="4813" width="30.8515625" style="1" customWidth="1"/>
    <col min="4814" max="4814" width="23.00390625" style="1" customWidth="1"/>
    <col min="4815" max="5064" width="9.140625" style="1" customWidth="1"/>
    <col min="5065" max="5065" width="3.8515625" style="1" customWidth="1"/>
    <col min="5066" max="5066" width="9.140625" style="1" customWidth="1"/>
    <col min="5067" max="5067" width="35.140625" style="1" customWidth="1"/>
    <col min="5068" max="5068" width="68.28125" style="1" customWidth="1"/>
    <col min="5069" max="5069" width="30.8515625" style="1" customWidth="1"/>
    <col min="5070" max="5070" width="23.00390625" style="1" customWidth="1"/>
    <col min="5071" max="5320" width="9.140625" style="1" customWidth="1"/>
    <col min="5321" max="5321" width="3.8515625" style="1" customWidth="1"/>
    <col min="5322" max="5322" width="9.140625" style="1" customWidth="1"/>
    <col min="5323" max="5323" width="35.140625" style="1" customWidth="1"/>
    <col min="5324" max="5324" width="68.28125" style="1" customWidth="1"/>
    <col min="5325" max="5325" width="30.8515625" style="1" customWidth="1"/>
    <col min="5326" max="5326" width="23.00390625" style="1" customWidth="1"/>
    <col min="5327" max="5576" width="9.140625" style="1" customWidth="1"/>
    <col min="5577" max="5577" width="3.8515625" style="1" customWidth="1"/>
    <col min="5578" max="5578" width="9.140625" style="1" customWidth="1"/>
    <col min="5579" max="5579" width="35.140625" style="1" customWidth="1"/>
    <col min="5580" max="5580" width="68.28125" style="1" customWidth="1"/>
    <col min="5581" max="5581" width="30.8515625" style="1" customWidth="1"/>
    <col min="5582" max="5582" width="23.00390625" style="1" customWidth="1"/>
    <col min="5583" max="5832" width="9.140625" style="1" customWidth="1"/>
    <col min="5833" max="5833" width="3.8515625" style="1" customWidth="1"/>
    <col min="5834" max="5834" width="9.140625" style="1" customWidth="1"/>
    <col min="5835" max="5835" width="35.140625" style="1" customWidth="1"/>
    <col min="5836" max="5836" width="68.28125" style="1" customWidth="1"/>
    <col min="5837" max="5837" width="30.8515625" style="1" customWidth="1"/>
    <col min="5838" max="5838" width="23.00390625" style="1" customWidth="1"/>
    <col min="5839" max="6088" width="9.140625" style="1" customWidth="1"/>
    <col min="6089" max="6089" width="3.8515625" style="1" customWidth="1"/>
    <col min="6090" max="6090" width="9.140625" style="1" customWidth="1"/>
    <col min="6091" max="6091" width="35.140625" style="1" customWidth="1"/>
    <col min="6092" max="6092" width="68.28125" style="1" customWidth="1"/>
    <col min="6093" max="6093" width="30.8515625" style="1" customWidth="1"/>
    <col min="6094" max="6094" width="23.00390625" style="1" customWidth="1"/>
    <col min="6095" max="6344" width="9.140625" style="1" customWidth="1"/>
    <col min="6345" max="6345" width="3.8515625" style="1" customWidth="1"/>
    <col min="6346" max="6346" width="9.140625" style="1" customWidth="1"/>
    <col min="6347" max="6347" width="35.140625" style="1" customWidth="1"/>
    <col min="6348" max="6348" width="68.28125" style="1" customWidth="1"/>
    <col min="6349" max="6349" width="30.8515625" style="1" customWidth="1"/>
    <col min="6350" max="6350" width="23.00390625" style="1" customWidth="1"/>
    <col min="6351" max="6600" width="9.140625" style="1" customWidth="1"/>
    <col min="6601" max="6601" width="3.8515625" style="1" customWidth="1"/>
    <col min="6602" max="6602" width="9.140625" style="1" customWidth="1"/>
    <col min="6603" max="6603" width="35.140625" style="1" customWidth="1"/>
    <col min="6604" max="6604" width="68.28125" style="1" customWidth="1"/>
    <col min="6605" max="6605" width="30.8515625" style="1" customWidth="1"/>
    <col min="6606" max="6606" width="23.00390625" style="1" customWidth="1"/>
    <col min="6607" max="6856" width="9.140625" style="1" customWidth="1"/>
    <col min="6857" max="6857" width="3.8515625" style="1" customWidth="1"/>
    <col min="6858" max="6858" width="9.140625" style="1" customWidth="1"/>
    <col min="6859" max="6859" width="35.140625" style="1" customWidth="1"/>
    <col min="6860" max="6860" width="68.28125" style="1" customWidth="1"/>
    <col min="6861" max="6861" width="30.8515625" style="1" customWidth="1"/>
    <col min="6862" max="6862" width="23.00390625" style="1" customWidth="1"/>
    <col min="6863" max="7112" width="9.140625" style="1" customWidth="1"/>
    <col min="7113" max="7113" width="3.8515625" style="1" customWidth="1"/>
    <col min="7114" max="7114" width="9.140625" style="1" customWidth="1"/>
    <col min="7115" max="7115" width="35.140625" style="1" customWidth="1"/>
    <col min="7116" max="7116" width="68.28125" style="1" customWidth="1"/>
    <col min="7117" max="7117" width="30.8515625" style="1" customWidth="1"/>
    <col min="7118" max="7118" width="23.00390625" style="1" customWidth="1"/>
    <col min="7119" max="7368" width="9.140625" style="1" customWidth="1"/>
    <col min="7369" max="7369" width="3.8515625" style="1" customWidth="1"/>
    <col min="7370" max="7370" width="9.140625" style="1" customWidth="1"/>
    <col min="7371" max="7371" width="35.140625" style="1" customWidth="1"/>
    <col min="7372" max="7372" width="68.28125" style="1" customWidth="1"/>
    <col min="7373" max="7373" width="30.8515625" style="1" customWidth="1"/>
    <col min="7374" max="7374" width="23.00390625" style="1" customWidth="1"/>
    <col min="7375" max="7624" width="9.140625" style="1" customWidth="1"/>
    <col min="7625" max="7625" width="3.8515625" style="1" customWidth="1"/>
    <col min="7626" max="7626" width="9.140625" style="1" customWidth="1"/>
    <col min="7627" max="7627" width="35.140625" style="1" customWidth="1"/>
    <col min="7628" max="7628" width="68.28125" style="1" customWidth="1"/>
    <col min="7629" max="7629" width="30.8515625" style="1" customWidth="1"/>
    <col min="7630" max="7630" width="23.00390625" style="1" customWidth="1"/>
    <col min="7631" max="7880" width="9.140625" style="1" customWidth="1"/>
    <col min="7881" max="7881" width="3.8515625" style="1" customWidth="1"/>
    <col min="7882" max="7882" width="9.140625" style="1" customWidth="1"/>
    <col min="7883" max="7883" width="35.140625" style="1" customWidth="1"/>
    <col min="7884" max="7884" width="68.28125" style="1" customWidth="1"/>
    <col min="7885" max="7885" width="30.8515625" style="1" customWidth="1"/>
    <col min="7886" max="7886" width="23.00390625" style="1" customWidth="1"/>
    <col min="7887" max="8136" width="9.140625" style="1" customWidth="1"/>
    <col min="8137" max="8137" width="3.8515625" style="1" customWidth="1"/>
    <col min="8138" max="8138" width="9.140625" style="1" customWidth="1"/>
    <col min="8139" max="8139" width="35.140625" style="1" customWidth="1"/>
    <col min="8140" max="8140" width="68.28125" style="1" customWidth="1"/>
    <col min="8141" max="8141" width="30.8515625" style="1" customWidth="1"/>
    <col min="8142" max="8142" width="23.00390625" style="1" customWidth="1"/>
    <col min="8143" max="8392" width="9.140625" style="1" customWidth="1"/>
    <col min="8393" max="8393" width="3.8515625" style="1" customWidth="1"/>
    <col min="8394" max="8394" width="9.140625" style="1" customWidth="1"/>
    <col min="8395" max="8395" width="35.140625" style="1" customWidth="1"/>
    <col min="8396" max="8396" width="68.28125" style="1" customWidth="1"/>
    <col min="8397" max="8397" width="30.8515625" style="1" customWidth="1"/>
    <col min="8398" max="8398" width="23.00390625" style="1" customWidth="1"/>
    <col min="8399" max="8648" width="9.140625" style="1" customWidth="1"/>
    <col min="8649" max="8649" width="3.8515625" style="1" customWidth="1"/>
    <col min="8650" max="8650" width="9.140625" style="1" customWidth="1"/>
    <col min="8651" max="8651" width="35.140625" style="1" customWidth="1"/>
    <col min="8652" max="8652" width="68.28125" style="1" customWidth="1"/>
    <col min="8653" max="8653" width="30.8515625" style="1" customWidth="1"/>
    <col min="8654" max="8654" width="23.00390625" style="1" customWidth="1"/>
    <col min="8655" max="8904" width="9.140625" style="1" customWidth="1"/>
    <col min="8905" max="8905" width="3.8515625" style="1" customWidth="1"/>
    <col min="8906" max="8906" width="9.140625" style="1" customWidth="1"/>
    <col min="8907" max="8907" width="35.140625" style="1" customWidth="1"/>
    <col min="8908" max="8908" width="68.28125" style="1" customWidth="1"/>
    <col min="8909" max="8909" width="30.8515625" style="1" customWidth="1"/>
    <col min="8910" max="8910" width="23.00390625" style="1" customWidth="1"/>
    <col min="8911" max="9160" width="9.140625" style="1" customWidth="1"/>
    <col min="9161" max="9161" width="3.8515625" style="1" customWidth="1"/>
    <col min="9162" max="9162" width="9.140625" style="1" customWidth="1"/>
    <col min="9163" max="9163" width="35.140625" style="1" customWidth="1"/>
    <col min="9164" max="9164" width="68.28125" style="1" customWidth="1"/>
    <col min="9165" max="9165" width="30.8515625" style="1" customWidth="1"/>
    <col min="9166" max="9166" width="23.00390625" style="1" customWidth="1"/>
    <col min="9167" max="9416" width="9.140625" style="1" customWidth="1"/>
    <col min="9417" max="9417" width="3.8515625" style="1" customWidth="1"/>
    <col min="9418" max="9418" width="9.140625" style="1" customWidth="1"/>
    <col min="9419" max="9419" width="35.140625" style="1" customWidth="1"/>
    <col min="9420" max="9420" width="68.28125" style="1" customWidth="1"/>
    <col min="9421" max="9421" width="30.8515625" style="1" customWidth="1"/>
    <col min="9422" max="9422" width="23.00390625" style="1" customWidth="1"/>
    <col min="9423" max="9672" width="9.140625" style="1" customWidth="1"/>
    <col min="9673" max="9673" width="3.8515625" style="1" customWidth="1"/>
    <col min="9674" max="9674" width="9.140625" style="1" customWidth="1"/>
    <col min="9675" max="9675" width="35.140625" style="1" customWidth="1"/>
    <col min="9676" max="9676" width="68.28125" style="1" customWidth="1"/>
    <col min="9677" max="9677" width="30.8515625" style="1" customWidth="1"/>
    <col min="9678" max="9678" width="23.00390625" style="1" customWidth="1"/>
    <col min="9679" max="9928" width="9.140625" style="1" customWidth="1"/>
    <col min="9929" max="9929" width="3.8515625" style="1" customWidth="1"/>
    <col min="9930" max="9930" width="9.140625" style="1" customWidth="1"/>
    <col min="9931" max="9931" width="35.140625" style="1" customWidth="1"/>
    <col min="9932" max="9932" width="68.28125" style="1" customWidth="1"/>
    <col min="9933" max="9933" width="30.8515625" style="1" customWidth="1"/>
    <col min="9934" max="9934" width="23.00390625" style="1" customWidth="1"/>
    <col min="9935" max="10184" width="9.140625" style="1" customWidth="1"/>
    <col min="10185" max="10185" width="3.8515625" style="1" customWidth="1"/>
    <col min="10186" max="10186" width="9.140625" style="1" customWidth="1"/>
    <col min="10187" max="10187" width="35.140625" style="1" customWidth="1"/>
    <col min="10188" max="10188" width="68.28125" style="1" customWidth="1"/>
    <col min="10189" max="10189" width="30.8515625" style="1" customWidth="1"/>
    <col min="10190" max="10190" width="23.00390625" style="1" customWidth="1"/>
    <col min="10191" max="10440" width="9.140625" style="1" customWidth="1"/>
    <col min="10441" max="10441" width="3.8515625" style="1" customWidth="1"/>
    <col min="10442" max="10442" width="9.140625" style="1" customWidth="1"/>
    <col min="10443" max="10443" width="35.140625" style="1" customWidth="1"/>
    <col min="10444" max="10444" width="68.28125" style="1" customWidth="1"/>
    <col min="10445" max="10445" width="30.8515625" style="1" customWidth="1"/>
    <col min="10446" max="10446" width="23.00390625" style="1" customWidth="1"/>
    <col min="10447" max="10696" width="9.140625" style="1" customWidth="1"/>
    <col min="10697" max="10697" width="3.8515625" style="1" customWidth="1"/>
    <col min="10698" max="10698" width="9.140625" style="1" customWidth="1"/>
    <col min="10699" max="10699" width="35.140625" style="1" customWidth="1"/>
    <col min="10700" max="10700" width="68.28125" style="1" customWidth="1"/>
    <col min="10701" max="10701" width="30.8515625" style="1" customWidth="1"/>
    <col min="10702" max="10702" width="23.00390625" style="1" customWidth="1"/>
    <col min="10703" max="10952" width="9.140625" style="1" customWidth="1"/>
    <col min="10953" max="10953" width="3.8515625" style="1" customWidth="1"/>
    <col min="10954" max="10954" width="9.140625" style="1" customWidth="1"/>
    <col min="10955" max="10955" width="35.140625" style="1" customWidth="1"/>
    <col min="10956" max="10956" width="68.28125" style="1" customWidth="1"/>
    <col min="10957" max="10957" width="30.8515625" style="1" customWidth="1"/>
    <col min="10958" max="10958" width="23.00390625" style="1" customWidth="1"/>
    <col min="10959" max="11208" width="9.140625" style="1" customWidth="1"/>
    <col min="11209" max="11209" width="3.8515625" style="1" customWidth="1"/>
    <col min="11210" max="11210" width="9.140625" style="1" customWidth="1"/>
    <col min="11211" max="11211" width="35.140625" style="1" customWidth="1"/>
    <col min="11212" max="11212" width="68.28125" style="1" customWidth="1"/>
    <col min="11213" max="11213" width="30.8515625" style="1" customWidth="1"/>
    <col min="11214" max="11214" width="23.00390625" style="1" customWidth="1"/>
    <col min="11215" max="11464" width="9.140625" style="1" customWidth="1"/>
    <col min="11465" max="11465" width="3.8515625" style="1" customWidth="1"/>
    <col min="11466" max="11466" width="9.140625" style="1" customWidth="1"/>
    <col min="11467" max="11467" width="35.140625" style="1" customWidth="1"/>
    <col min="11468" max="11468" width="68.28125" style="1" customWidth="1"/>
    <col min="11469" max="11469" width="30.8515625" style="1" customWidth="1"/>
    <col min="11470" max="11470" width="23.00390625" style="1" customWidth="1"/>
    <col min="11471" max="11720" width="9.140625" style="1" customWidth="1"/>
    <col min="11721" max="11721" width="3.8515625" style="1" customWidth="1"/>
    <col min="11722" max="11722" width="9.140625" style="1" customWidth="1"/>
    <col min="11723" max="11723" width="35.140625" style="1" customWidth="1"/>
    <col min="11724" max="11724" width="68.28125" style="1" customWidth="1"/>
    <col min="11725" max="11725" width="30.8515625" style="1" customWidth="1"/>
    <col min="11726" max="11726" width="23.00390625" style="1" customWidth="1"/>
    <col min="11727" max="11976" width="9.140625" style="1" customWidth="1"/>
    <col min="11977" max="11977" width="3.8515625" style="1" customWidth="1"/>
    <col min="11978" max="11978" width="9.140625" style="1" customWidth="1"/>
    <col min="11979" max="11979" width="35.140625" style="1" customWidth="1"/>
    <col min="11980" max="11980" width="68.28125" style="1" customWidth="1"/>
    <col min="11981" max="11981" width="30.8515625" style="1" customWidth="1"/>
    <col min="11982" max="11982" width="23.00390625" style="1" customWidth="1"/>
    <col min="11983" max="12232" width="9.140625" style="1" customWidth="1"/>
    <col min="12233" max="12233" width="3.8515625" style="1" customWidth="1"/>
    <col min="12234" max="12234" width="9.140625" style="1" customWidth="1"/>
    <col min="12235" max="12235" width="35.140625" style="1" customWidth="1"/>
    <col min="12236" max="12236" width="68.28125" style="1" customWidth="1"/>
    <col min="12237" max="12237" width="30.8515625" style="1" customWidth="1"/>
    <col min="12238" max="12238" width="23.00390625" style="1" customWidth="1"/>
    <col min="12239" max="12488" width="9.140625" style="1" customWidth="1"/>
    <col min="12489" max="12489" width="3.8515625" style="1" customWidth="1"/>
    <col min="12490" max="12490" width="9.140625" style="1" customWidth="1"/>
    <col min="12491" max="12491" width="35.140625" style="1" customWidth="1"/>
    <col min="12492" max="12492" width="68.28125" style="1" customWidth="1"/>
    <col min="12493" max="12493" width="30.8515625" style="1" customWidth="1"/>
    <col min="12494" max="12494" width="23.00390625" style="1" customWidth="1"/>
    <col min="12495" max="12744" width="9.140625" style="1" customWidth="1"/>
    <col min="12745" max="12745" width="3.8515625" style="1" customWidth="1"/>
    <col min="12746" max="12746" width="9.140625" style="1" customWidth="1"/>
    <col min="12747" max="12747" width="35.140625" style="1" customWidth="1"/>
    <col min="12748" max="12748" width="68.28125" style="1" customWidth="1"/>
    <col min="12749" max="12749" width="30.8515625" style="1" customWidth="1"/>
    <col min="12750" max="12750" width="23.00390625" style="1" customWidth="1"/>
    <col min="12751" max="13000" width="9.140625" style="1" customWidth="1"/>
    <col min="13001" max="13001" width="3.8515625" style="1" customWidth="1"/>
    <col min="13002" max="13002" width="9.140625" style="1" customWidth="1"/>
    <col min="13003" max="13003" width="35.140625" style="1" customWidth="1"/>
    <col min="13004" max="13004" width="68.28125" style="1" customWidth="1"/>
    <col min="13005" max="13005" width="30.8515625" style="1" customWidth="1"/>
    <col min="13006" max="13006" width="23.00390625" style="1" customWidth="1"/>
    <col min="13007" max="13256" width="9.140625" style="1" customWidth="1"/>
    <col min="13257" max="13257" width="3.8515625" style="1" customWidth="1"/>
    <col min="13258" max="13258" width="9.140625" style="1" customWidth="1"/>
    <col min="13259" max="13259" width="35.140625" style="1" customWidth="1"/>
    <col min="13260" max="13260" width="68.28125" style="1" customWidth="1"/>
    <col min="13261" max="13261" width="30.8515625" style="1" customWidth="1"/>
    <col min="13262" max="13262" width="23.00390625" style="1" customWidth="1"/>
    <col min="13263" max="13512" width="9.140625" style="1" customWidth="1"/>
    <col min="13513" max="13513" width="3.8515625" style="1" customWidth="1"/>
    <col min="13514" max="13514" width="9.140625" style="1" customWidth="1"/>
    <col min="13515" max="13515" width="35.140625" style="1" customWidth="1"/>
    <col min="13516" max="13516" width="68.28125" style="1" customWidth="1"/>
    <col min="13517" max="13517" width="30.8515625" style="1" customWidth="1"/>
    <col min="13518" max="13518" width="23.00390625" style="1" customWidth="1"/>
    <col min="13519" max="13768" width="9.140625" style="1" customWidth="1"/>
    <col min="13769" max="13769" width="3.8515625" style="1" customWidth="1"/>
    <col min="13770" max="13770" width="9.140625" style="1" customWidth="1"/>
    <col min="13771" max="13771" width="35.140625" style="1" customWidth="1"/>
    <col min="13772" max="13772" width="68.28125" style="1" customWidth="1"/>
    <col min="13773" max="13773" width="30.8515625" style="1" customWidth="1"/>
    <col min="13774" max="13774" width="23.00390625" style="1" customWidth="1"/>
    <col min="13775" max="14024" width="9.140625" style="1" customWidth="1"/>
    <col min="14025" max="14025" width="3.8515625" style="1" customWidth="1"/>
    <col min="14026" max="14026" width="9.140625" style="1" customWidth="1"/>
    <col min="14027" max="14027" width="35.140625" style="1" customWidth="1"/>
    <col min="14028" max="14028" width="68.28125" style="1" customWidth="1"/>
    <col min="14029" max="14029" width="30.8515625" style="1" customWidth="1"/>
    <col min="14030" max="14030" width="23.00390625" style="1" customWidth="1"/>
    <col min="14031" max="14280" width="9.140625" style="1" customWidth="1"/>
    <col min="14281" max="14281" width="3.8515625" style="1" customWidth="1"/>
    <col min="14282" max="14282" width="9.140625" style="1" customWidth="1"/>
    <col min="14283" max="14283" width="35.140625" style="1" customWidth="1"/>
    <col min="14284" max="14284" width="68.28125" style="1" customWidth="1"/>
    <col min="14285" max="14285" width="30.8515625" style="1" customWidth="1"/>
    <col min="14286" max="14286" width="23.00390625" style="1" customWidth="1"/>
    <col min="14287" max="14536" width="9.140625" style="1" customWidth="1"/>
    <col min="14537" max="14537" width="3.8515625" style="1" customWidth="1"/>
    <col min="14538" max="14538" width="9.140625" style="1" customWidth="1"/>
    <col min="14539" max="14539" width="35.140625" style="1" customWidth="1"/>
    <col min="14540" max="14540" width="68.28125" style="1" customWidth="1"/>
    <col min="14541" max="14541" width="30.8515625" style="1" customWidth="1"/>
    <col min="14542" max="14542" width="23.00390625" style="1" customWidth="1"/>
    <col min="14543" max="14792" width="9.140625" style="1" customWidth="1"/>
    <col min="14793" max="14793" width="3.8515625" style="1" customWidth="1"/>
    <col min="14794" max="14794" width="9.140625" style="1" customWidth="1"/>
    <col min="14795" max="14795" width="35.140625" style="1" customWidth="1"/>
    <col min="14796" max="14796" width="68.28125" style="1" customWidth="1"/>
    <col min="14797" max="14797" width="30.8515625" style="1" customWidth="1"/>
    <col min="14798" max="14798" width="23.00390625" style="1" customWidth="1"/>
    <col min="14799" max="15048" width="9.140625" style="1" customWidth="1"/>
    <col min="15049" max="15049" width="3.8515625" style="1" customWidth="1"/>
    <col min="15050" max="15050" width="9.140625" style="1" customWidth="1"/>
    <col min="15051" max="15051" width="35.140625" style="1" customWidth="1"/>
    <col min="15052" max="15052" width="68.28125" style="1" customWidth="1"/>
    <col min="15053" max="15053" width="30.8515625" style="1" customWidth="1"/>
    <col min="15054" max="15054" width="23.00390625" style="1" customWidth="1"/>
    <col min="15055" max="15304" width="9.140625" style="1" customWidth="1"/>
    <col min="15305" max="15305" width="3.8515625" style="1" customWidth="1"/>
    <col min="15306" max="15306" width="9.140625" style="1" customWidth="1"/>
    <col min="15307" max="15307" width="35.140625" style="1" customWidth="1"/>
    <col min="15308" max="15308" width="68.28125" style="1" customWidth="1"/>
    <col min="15309" max="15309" width="30.8515625" style="1" customWidth="1"/>
    <col min="15310" max="15310" width="23.00390625" style="1" customWidth="1"/>
    <col min="15311" max="15560" width="9.140625" style="1" customWidth="1"/>
    <col min="15561" max="15561" width="3.8515625" style="1" customWidth="1"/>
    <col min="15562" max="15562" width="9.140625" style="1" customWidth="1"/>
    <col min="15563" max="15563" width="35.140625" style="1" customWidth="1"/>
    <col min="15564" max="15564" width="68.28125" style="1" customWidth="1"/>
    <col min="15565" max="15565" width="30.8515625" style="1" customWidth="1"/>
    <col min="15566" max="15566" width="23.00390625" style="1" customWidth="1"/>
    <col min="15567" max="15816" width="9.140625" style="1" customWidth="1"/>
    <col min="15817" max="15817" width="3.8515625" style="1" customWidth="1"/>
    <col min="15818" max="15818" width="9.140625" style="1" customWidth="1"/>
    <col min="15819" max="15819" width="35.140625" style="1" customWidth="1"/>
    <col min="15820" max="15820" width="68.28125" style="1" customWidth="1"/>
    <col min="15821" max="15821" width="30.8515625" style="1" customWidth="1"/>
    <col min="15822" max="15822" width="23.00390625" style="1" customWidth="1"/>
    <col min="15823" max="16072" width="9.140625" style="1" customWidth="1"/>
    <col min="16073" max="16073" width="3.8515625" style="1" customWidth="1"/>
    <col min="16074" max="16074" width="9.140625" style="1" customWidth="1"/>
    <col min="16075" max="16075" width="35.140625" style="1" customWidth="1"/>
    <col min="16076" max="16076" width="68.28125" style="1" customWidth="1"/>
    <col min="16077" max="16077" width="30.8515625" style="1" customWidth="1"/>
    <col min="16078" max="16078" width="23.00390625" style="1" customWidth="1"/>
    <col min="16079" max="16384" width="9.140625" style="1" customWidth="1"/>
  </cols>
  <sheetData>
    <row r="1" ht="102.75" customHeight="1"/>
    <row r="2" spans="1:8" ht="44.25" customHeight="1">
      <c r="A2" s="155" t="s">
        <v>646</v>
      </c>
      <c r="B2" s="155"/>
      <c r="C2" s="155"/>
      <c r="D2" s="155"/>
      <c r="E2" s="155"/>
      <c r="F2" s="155"/>
      <c r="G2" s="155"/>
      <c r="H2" s="155"/>
    </row>
    <row r="3" spans="1:8" ht="116.25" customHeight="1">
      <c r="A3" s="156" t="s">
        <v>4</v>
      </c>
      <c r="B3" s="156"/>
      <c r="C3" s="156"/>
      <c r="D3" s="156"/>
      <c r="E3" s="156"/>
      <c r="F3" s="156"/>
      <c r="G3" s="156"/>
      <c r="H3" s="156"/>
    </row>
    <row r="4" spans="1:9" s="3" customFormat="1" ht="39.6">
      <c r="A4" s="120" t="s">
        <v>1</v>
      </c>
      <c r="B4" s="120" t="s">
        <v>0</v>
      </c>
      <c r="C4" s="121" t="s">
        <v>8</v>
      </c>
      <c r="D4" s="120" t="s">
        <v>2</v>
      </c>
      <c r="E4" s="122" t="s">
        <v>5</v>
      </c>
      <c r="F4" s="122" t="s">
        <v>6</v>
      </c>
      <c r="G4" s="120" t="s">
        <v>3</v>
      </c>
      <c r="H4" s="120" t="s">
        <v>7</v>
      </c>
      <c r="I4" s="123" t="s">
        <v>9</v>
      </c>
    </row>
    <row r="5" spans="1:9" s="13" customFormat="1" ht="25.5">
      <c r="A5" s="116">
        <v>1</v>
      </c>
      <c r="B5" s="109" t="s">
        <v>10</v>
      </c>
      <c r="C5" s="119" t="s">
        <v>106</v>
      </c>
      <c r="D5" s="32" t="s">
        <v>11</v>
      </c>
      <c r="E5" s="34">
        <v>3227681</v>
      </c>
      <c r="F5" s="50">
        <v>50</v>
      </c>
      <c r="G5" s="51" t="s">
        <v>12</v>
      </c>
      <c r="H5" s="119" t="s">
        <v>13</v>
      </c>
      <c r="I5" s="37" t="s">
        <v>14</v>
      </c>
    </row>
    <row r="6" spans="1:9" s="13" customFormat="1" ht="25.5">
      <c r="A6" s="115">
        <v>2</v>
      </c>
      <c r="B6" s="106" t="s">
        <v>10</v>
      </c>
      <c r="C6" s="15"/>
      <c r="D6" s="14" t="s">
        <v>15</v>
      </c>
      <c r="E6" s="16">
        <v>3230695</v>
      </c>
      <c r="F6" s="17"/>
      <c r="G6" s="18" t="s">
        <v>16</v>
      </c>
      <c r="H6" s="15"/>
      <c r="I6" s="19" t="s">
        <v>14</v>
      </c>
    </row>
    <row r="7" spans="1:9" s="13" customFormat="1" ht="25.5">
      <c r="A7" s="115">
        <v>3</v>
      </c>
      <c r="B7" s="106" t="s">
        <v>10</v>
      </c>
      <c r="C7" s="15"/>
      <c r="D7" s="14" t="s">
        <v>17</v>
      </c>
      <c r="E7" s="16">
        <v>3226632</v>
      </c>
      <c r="F7" s="17"/>
      <c r="G7" s="18" t="s">
        <v>18</v>
      </c>
      <c r="H7" s="15"/>
      <c r="I7" s="19" t="s">
        <v>14</v>
      </c>
    </row>
    <row r="8" spans="1:9" s="13" customFormat="1" ht="26.25" thickBot="1">
      <c r="A8" s="117">
        <v>4</v>
      </c>
      <c r="B8" s="107" t="s">
        <v>19</v>
      </c>
      <c r="C8" s="124"/>
      <c r="D8" s="20" t="s">
        <v>20</v>
      </c>
      <c r="E8" s="22">
        <v>3262581</v>
      </c>
      <c r="F8" s="23"/>
      <c r="G8" s="24" t="s">
        <v>21</v>
      </c>
      <c r="H8" s="21"/>
      <c r="I8" s="25" t="s">
        <v>14</v>
      </c>
    </row>
    <row r="9" spans="1:9" s="13" customFormat="1" ht="25.5">
      <c r="A9" s="116">
        <v>5</v>
      </c>
      <c r="B9" s="105" t="s">
        <v>22</v>
      </c>
      <c r="C9" s="119" t="s">
        <v>106</v>
      </c>
      <c r="D9" s="7" t="s">
        <v>23</v>
      </c>
      <c r="E9" s="9">
        <v>3236619</v>
      </c>
      <c r="F9" s="10">
        <v>200</v>
      </c>
      <c r="G9" s="11" t="s">
        <v>24</v>
      </c>
      <c r="H9" s="8" t="s">
        <v>25</v>
      </c>
      <c r="I9" s="12" t="s">
        <v>26</v>
      </c>
    </row>
    <row r="10" spans="1:9" s="13" customFormat="1" ht="25.5">
      <c r="A10" s="115">
        <v>6</v>
      </c>
      <c r="B10" s="106" t="s">
        <v>22</v>
      </c>
      <c r="C10" s="15"/>
      <c r="D10" s="14" t="s">
        <v>27</v>
      </c>
      <c r="E10" s="16">
        <v>3236070</v>
      </c>
      <c r="F10" s="17"/>
      <c r="G10" s="18" t="s">
        <v>18</v>
      </c>
      <c r="H10" s="15"/>
      <c r="I10" s="19" t="s">
        <v>26</v>
      </c>
    </row>
    <row r="11" spans="1:9" s="13" customFormat="1" ht="25.5">
      <c r="A11" s="115">
        <v>7</v>
      </c>
      <c r="B11" s="106" t="s">
        <v>22</v>
      </c>
      <c r="C11" s="15"/>
      <c r="D11" s="14" t="s">
        <v>28</v>
      </c>
      <c r="E11" s="16">
        <v>3228540</v>
      </c>
      <c r="F11" s="17"/>
      <c r="G11" s="18" t="s">
        <v>29</v>
      </c>
      <c r="H11" s="15"/>
      <c r="I11" s="19" t="s">
        <v>26</v>
      </c>
    </row>
    <row r="12" spans="1:9" s="13" customFormat="1" ht="25.5">
      <c r="A12" s="115">
        <v>8</v>
      </c>
      <c r="B12" s="106" t="s">
        <v>30</v>
      </c>
      <c r="C12" s="15"/>
      <c r="D12" s="14" t="s">
        <v>31</v>
      </c>
      <c r="E12" s="16">
        <v>3223497</v>
      </c>
      <c r="F12" s="17"/>
      <c r="G12" s="18" t="s">
        <v>18</v>
      </c>
      <c r="H12" s="15"/>
      <c r="I12" s="19" t="s">
        <v>26</v>
      </c>
    </row>
    <row r="13" spans="1:9" s="13" customFormat="1" ht="26.25" thickBot="1">
      <c r="A13" s="117">
        <v>9</v>
      </c>
      <c r="B13" s="108" t="s">
        <v>32</v>
      </c>
      <c r="C13" s="27"/>
      <c r="D13" s="26" t="s">
        <v>33</v>
      </c>
      <c r="E13" s="28">
        <v>3224081</v>
      </c>
      <c r="F13" s="29"/>
      <c r="G13" s="30" t="s">
        <v>34</v>
      </c>
      <c r="H13" s="27"/>
      <c r="I13" s="31" t="s">
        <v>26</v>
      </c>
    </row>
    <row r="14" spans="1:9" s="13" customFormat="1" ht="25.5">
      <c r="A14" s="116">
        <v>10</v>
      </c>
      <c r="B14" s="109" t="s">
        <v>35</v>
      </c>
      <c r="C14" s="33" t="s">
        <v>36</v>
      </c>
      <c r="D14" s="32" t="s">
        <v>37</v>
      </c>
      <c r="E14" s="34">
        <v>3225840</v>
      </c>
      <c r="F14" s="35">
        <v>500</v>
      </c>
      <c r="G14" s="36" t="s">
        <v>38</v>
      </c>
      <c r="H14" s="33" t="s">
        <v>13</v>
      </c>
      <c r="I14" s="37" t="s">
        <v>39</v>
      </c>
    </row>
    <row r="15" spans="1:9" s="13" customFormat="1" ht="25.5">
      <c r="A15" s="115">
        <v>11</v>
      </c>
      <c r="B15" s="106" t="s">
        <v>40</v>
      </c>
      <c r="C15" s="21"/>
      <c r="D15" s="14" t="s">
        <v>41</v>
      </c>
      <c r="E15" s="16">
        <v>3230670</v>
      </c>
      <c r="F15" s="23"/>
      <c r="G15" s="125" t="s">
        <v>42</v>
      </c>
      <c r="H15" s="21"/>
      <c r="I15" s="37" t="s">
        <v>39</v>
      </c>
    </row>
    <row r="16" spans="1:9" s="13" customFormat="1" ht="25.5">
      <c r="A16" s="115">
        <v>12</v>
      </c>
      <c r="B16" s="106" t="s">
        <v>35</v>
      </c>
      <c r="C16" s="21"/>
      <c r="D16" s="14" t="s">
        <v>43</v>
      </c>
      <c r="E16" s="16">
        <v>3222456</v>
      </c>
      <c r="F16" s="23"/>
      <c r="G16" s="125" t="s">
        <v>44</v>
      </c>
      <c r="H16" s="21"/>
      <c r="I16" s="37" t="s">
        <v>39</v>
      </c>
    </row>
    <row r="17" spans="1:9" s="13" customFormat="1" ht="26.25" thickBot="1">
      <c r="A17" s="117">
        <v>13</v>
      </c>
      <c r="B17" s="107" t="s">
        <v>45</v>
      </c>
      <c r="C17" s="21"/>
      <c r="D17" s="20" t="s">
        <v>46</v>
      </c>
      <c r="E17" s="22">
        <v>3232193</v>
      </c>
      <c r="F17" s="23"/>
      <c r="G17" s="36" t="s">
        <v>47</v>
      </c>
      <c r="H17" s="21"/>
      <c r="I17" s="38" t="s">
        <v>39</v>
      </c>
    </row>
    <row r="18" spans="1:9" s="13" customFormat="1" ht="25.5">
      <c r="A18" s="116">
        <v>14</v>
      </c>
      <c r="B18" s="105" t="s">
        <v>48</v>
      </c>
      <c r="C18" s="39" t="s">
        <v>106</v>
      </c>
      <c r="D18" s="7" t="s">
        <v>49</v>
      </c>
      <c r="E18" s="9">
        <v>3224505</v>
      </c>
      <c r="F18" s="40">
        <v>200</v>
      </c>
      <c r="G18" s="41" t="s">
        <v>50</v>
      </c>
      <c r="H18" s="39" t="s">
        <v>51</v>
      </c>
      <c r="I18" s="12" t="s">
        <v>26</v>
      </c>
    </row>
    <row r="19" spans="1:9" s="13" customFormat="1" ht="25.5">
      <c r="A19" s="115">
        <v>15</v>
      </c>
      <c r="B19" s="106" t="s">
        <v>48</v>
      </c>
      <c r="C19" s="21"/>
      <c r="D19" s="14" t="s">
        <v>27</v>
      </c>
      <c r="E19" s="16">
        <v>3229948</v>
      </c>
      <c r="F19" s="23"/>
      <c r="G19" s="125" t="s">
        <v>18</v>
      </c>
      <c r="H19" s="21" t="s">
        <v>52</v>
      </c>
      <c r="I19" s="37" t="s">
        <v>26</v>
      </c>
    </row>
    <row r="20" spans="1:9" s="13" customFormat="1" ht="25.5">
      <c r="A20" s="115">
        <v>16</v>
      </c>
      <c r="B20" s="106" t="s">
        <v>48</v>
      </c>
      <c r="C20" s="21"/>
      <c r="D20" s="14" t="s">
        <v>53</v>
      </c>
      <c r="E20" s="16">
        <v>3231491</v>
      </c>
      <c r="F20" s="23"/>
      <c r="G20" s="125" t="s">
        <v>54</v>
      </c>
      <c r="H20" s="21" t="s">
        <v>13</v>
      </c>
      <c r="I20" s="37" t="s">
        <v>26</v>
      </c>
    </row>
    <row r="21" spans="1:9" s="13" customFormat="1" ht="25.5">
      <c r="A21" s="115">
        <v>17</v>
      </c>
      <c r="B21" s="106" t="s">
        <v>30</v>
      </c>
      <c r="C21" s="21"/>
      <c r="D21" s="14" t="s">
        <v>55</v>
      </c>
      <c r="E21" s="16">
        <v>3223135</v>
      </c>
      <c r="F21" s="23"/>
      <c r="G21" s="125" t="s">
        <v>56</v>
      </c>
      <c r="H21" s="21" t="s">
        <v>57</v>
      </c>
      <c r="I21" s="37" t="s">
        <v>26</v>
      </c>
    </row>
    <row r="22" spans="1:9" s="13" customFormat="1" ht="25.5">
      <c r="A22" s="115">
        <v>18</v>
      </c>
      <c r="B22" s="106" t="s">
        <v>58</v>
      </c>
      <c r="C22" s="21"/>
      <c r="D22" s="14" t="s">
        <v>59</v>
      </c>
      <c r="E22" s="16">
        <v>3225320</v>
      </c>
      <c r="F22" s="23"/>
      <c r="G22" s="125" t="s">
        <v>60</v>
      </c>
      <c r="H22" s="21" t="s">
        <v>13</v>
      </c>
      <c r="I22" s="37" t="s">
        <v>26</v>
      </c>
    </row>
    <row r="23" spans="1:9" s="13" customFormat="1" ht="26.25" thickBot="1">
      <c r="A23" s="117">
        <v>19</v>
      </c>
      <c r="B23" s="108" t="s">
        <v>58</v>
      </c>
      <c r="C23" s="27"/>
      <c r="D23" s="26" t="s">
        <v>61</v>
      </c>
      <c r="E23" s="28">
        <v>3228650</v>
      </c>
      <c r="F23" s="29"/>
      <c r="G23" s="42" t="s">
        <v>62</v>
      </c>
      <c r="H23" s="27" t="s">
        <v>63</v>
      </c>
      <c r="I23" s="43" t="s">
        <v>26</v>
      </c>
    </row>
    <row r="24" spans="1:9" s="13" customFormat="1" ht="25.5">
      <c r="A24" s="116">
        <v>20</v>
      </c>
      <c r="B24" s="109" t="s">
        <v>22</v>
      </c>
      <c r="C24" s="33"/>
      <c r="D24" s="32" t="s">
        <v>27</v>
      </c>
      <c r="E24" s="34">
        <v>3236673</v>
      </c>
      <c r="F24" s="35"/>
      <c r="G24" s="36" t="s">
        <v>18</v>
      </c>
      <c r="H24" s="33" t="s">
        <v>52</v>
      </c>
      <c r="I24" s="37" t="s">
        <v>26</v>
      </c>
    </row>
    <row r="25" spans="1:9" s="13" customFormat="1" ht="25.5">
      <c r="A25" s="115">
        <v>21</v>
      </c>
      <c r="B25" s="106" t="s">
        <v>64</v>
      </c>
      <c r="C25" s="21"/>
      <c r="D25" s="14" t="s">
        <v>65</v>
      </c>
      <c r="E25" s="16">
        <v>3235580</v>
      </c>
      <c r="F25" s="23"/>
      <c r="G25" s="125" t="s">
        <v>66</v>
      </c>
      <c r="H25" s="21" t="s">
        <v>13</v>
      </c>
      <c r="I25" s="37" t="s">
        <v>26</v>
      </c>
    </row>
    <row r="26" spans="1:9" s="13" customFormat="1" ht="25.5">
      <c r="A26" s="115">
        <v>22</v>
      </c>
      <c r="B26" s="106" t="s">
        <v>64</v>
      </c>
      <c r="C26" s="21"/>
      <c r="D26" s="14" t="s">
        <v>67</v>
      </c>
      <c r="E26" s="16">
        <v>3230449</v>
      </c>
      <c r="F26" s="23"/>
      <c r="G26" s="125" t="s">
        <v>66</v>
      </c>
      <c r="H26" s="21" t="s">
        <v>13</v>
      </c>
      <c r="I26" s="37" t="s">
        <v>26</v>
      </c>
    </row>
    <row r="27" spans="1:9" s="13" customFormat="1" ht="25.5">
      <c r="A27" s="115">
        <v>23</v>
      </c>
      <c r="B27" s="106" t="s">
        <v>64</v>
      </c>
      <c r="C27" s="21" t="s">
        <v>106</v>
      </c>
      <c r="D27" s="14" t="s">
        <v>68</v>
      </c>
      <c r="E27" s="16">
        <v>3224015</v>
      </c>
      <c r="F27" s="23">
        <v>200</v>
      </c>
      <c r="G27" s="125" t="s">
        <v>69</v>
      </c>
      <c r="H27" s="21" t="s">
        <v>25</v>
      </c>
      <c r="I27" s="37" t="s">
        <v>26</v>
      </c>
    </row>
    <row r="28" spans="1:9" s="13" customFormat="1" ht="25.5">
      <c r="A28" s="115">
        <v>24</v>
      </c>
      <c r="B28" s="106" t="s">
        <v>64</v>
      </c>
      <c r="C28" s="21"/>
      <c r="D28" s="14" t="s">
        <v>70</v>
      </c>
      <c r="E28" s="16">
        <v>3225918</v>
      </c>
      <c r="F28" s="23"/>
      <c r="G28" s="125" t="s">
        <v>71</v>
      </c>
      <c r="H28" s="21" t="s">
        <v>25</v>
      </c>
      <c r="I28" s="37" t="s">
        <v>26</v>
      </c>
    </row>
    <row r="29" spans="1:9" s="13" customFormat="1" ht="25.5">
      <c r="A29" s="115">
        <v>25</v>
      </c>
      <c r="B29" s="106" t="s">
        <v>58</v>
      </c>
      <c r="C29" s="21"/>
      <c r="D29" s="14" t="s">
        <v>59</v>
      </c>
      <c r="E29" s="16">
        <v>3261646</v>
      </c>
      <c r="F29" s="23"/>
      <c r="G29" s="125" t="s">
        <v>72</v>
      </c>
      <c r="H29" s="21" t="s">
        <v>13</v>
      </c>
      <c r="I29" s="37" t="s">
        <v>26</v>
      </c>
    </row>
    <row r="30" spans="1:9" s="13" customFormat="1" ht="26.25" thickBot="1">
      <c r="A30" s="117">
        <v>26</v>
      </c>
      <c r="B30" s="107" t="s">
        <v>58</v>
      </c>
      <c r="C30" s="21"/>
      <c r="D30" s="20" t="s">
        <v>33</v>
      </c>
      <c r="E30" s="22">
        <v>3550291</v>
      </c>
      <c r="F30" s="23"/>
      <c r="G30" s="36" t="s">
        <v>73</v>
      </c>
      <c r="H30" s="21" t="s">
        <v>74</v>
      </c>
      <c r="I30" s="38" t="s">
        <v>26</v>
      </c>
    </row>
    <row r="31" spans="1:9" s="13" customFormat="1" ht="25.5">
      <c r="A31" s="116">
        <v>27</v>
      </c>
      <c r="B31" s="105" t="s">
        <v>75</v>
      </c>
      <c r="C31" s="39"/>
      <c r="D31" s="7" t="s">
        <v>76</v>
      </c>
      <c r="E31" s="9">
        <v>3232053</v>
      </c>
      <c r="F31" s="40"/>
      <c r="G31" s="41" t="s">
        <v>66</v>
      </c>
      <c r="H31" s="39" t="s">
        <v>25</v>
      </c>
      <c r="I31" s="12" t="s">
        <v>26</v>
      </c>
    </row>
    <row r="32" spans="1:9" s="13" customFormat="1" ht="25.5">
      <c r="A32" s="115">
        <v>28</v>
      </c>
      <c r="B32" s="106" t="s">
        <v>75</v>
      </c>
      <c r="C32" s="21"/>
      <c r="D32" s="14" t="s">
        <v>27</v>
      </c>
      <c r="E32" s="16">
        <v>3231943</v>
      </c>
      <c r="F32" s="23"/>
      <c r="G32" s="125" t="s">
        <v>18</v>
      </c>
      <c r="H32" s="21" t="s">
        <v>52</v>
      </c>
      <c r="I32" s="37" t="s">
        <v>26</v>
      </c>
    </row>
    <row r="33" spans="1:9" s="13" customFormat="1" ht="25.5">
      <c r="A33" s="115">
        <v>29</v>
      </c>
      <c r="B33" s="106" t="s">
        <v>75</v>
      </c>
      <c r="C33" s="21" t="s">
        <v>106</v>
      </c>
      <c r="D33" s="14" t="s">
        <v>77</v>
      </c>
      <c r="E33" s="16">
        <v>3223205</v>
      </c>
      <c r="F33" s="23">
        <v>150</v>
      </c>
      <c r="G33" s="125" t="s">
        <v>78</v>
      </c>
      <c r="H33" s="21" t="s">
        <v>25</v>
      </c>
      <c r="I33" s="37" t="s">
        <v>26</v>
      </c>
    </row>
    <row r="34" spans="1:9" s="13" customFormat="1" ht="25.5">
      <c r="A34" s="115">
        <v>30</v>
      </c>
      <c r="B34" s="106" t="s">
        <v>75</v>
      </c>
      <c r="C34" s="21"/>
      <c r="D34" s="14" t="s">
        <v>79</v>
      </c>
      <c r="E34" s="16">
        <v>3222509</v>
      </c>
      <c r="F34" s="23"/>
      <c r="G34" s="125" t="s">
        <v>80</v>
      </c>
      <c r="H34" s="21" t="s">
        <v>52</v>
      </c>
      <c r="I34" s="37" t="s">
        <v>26</v>
      </c>
    </row>
    <row r="35" spans="1:9" s="13" customFormat="1" ht="25.5">
      <c r="A35" s="115">
        <v>31</v>
      </c>
      <c r="B35" s="106" t="s">
        <v>75</v>
      </c>
      <c r="C35" s="21"/>
      <c r="D35" s="14" t="s">
        <v>53</v>
      </c>
      <c r="E35" s="16">
        <v>3232695</v>
      </c>
      <c r="F35" s="23"/>
      <c r="G35" s="125" t="s">
        <v>81</v>
      </c>
      <c r="H35" s="21" t="s">
        <v>25</v>
      </c>
      <c r="I35" s="37" t="s">
        <v>26</v>
      </c>
    </row>
    <row r="36" spans="1:9" s="13" customFormat="1" ht="13.8" thickBot="1">
      <c r="A36" s="117">
        <v>32</v>
      </c>
      <c r="B36" s="108" t="s">
        <v>58</v>
      </c>
      <c r="C36" s="27"/>
      <c r="D36" s="26" t="s">
        <v>31</v>
      </c>
      <c r="E36" s="28">
        <v>3224118</v>
      </c>
      <c r="F36" s="29"/>
      <c r="G36" s="42" t="s">
        <v>18</v>
      </c>
      <c r="H36" s="27" t="s">
        <v>52</v>
      </c>
      <c r="I36" s="43" t="s">
        <v>26</v>
      </c>
    </row>
    <row r="37" spans="1:9" s="13" customFormat="1" ht="13.8" thickBot="1">
      <c r="A37" s="118">
        <v>33</v>
      </c>
      <c r="B37" s="110" t="s">
        <v>82</v>
      </c>
      <c r="C37" s="33" t="s">
        <v>83</v>
      </c>
      <c r="D37" s="44" t="s">
        <v>84</v>
      </c>
      <c r="E37" s="45">
        <v>3224872</v>
      </c>
      <c r="F37" s="35">
        <v>300</v>
      </c>
      <c r="G37" s="36" t="s">
        <v>85</v>
      </c>
      <c r="H37" s="33" t="s">
        <v>86</v>
      </c>
      <c r="I37" s="43" t="s">
        <v>87</v>
      </c>
    </row>
    <row r="38" spans="1:9" s="13" customFormat="1" ht="26.4">
      <c r="A38" s="116">
        <v>34</v>
      </c>
      <c r="B38" s="105" t="s">
        <v>88</v>
      </c>
      <c r="C38" s="39"/>
      <c r="D38" s="7" t="s">
        <v>89</v>
      </c>
      <c r="E38" s="9">
        <v>3231961</v>
      </c>
      <c r="F38" s="40"/>
      <c r="G38" s="11" t="s">
        <v>18</v>
      </c>
      <c r="H38" s="39"/>
      <c r="I38" s="12" t="s">
        <v>14</v>
      </c>
    </row>
    <row r="39" spans="1:9" s="13" customFormat="1" ht="27" thickBot="1">
      <c r="A39" s="117">
        <v>35</v>
      </c>
      <c r="B39" s="108" t="s">
        <v>88</v>
      </c>
      <c r="C39" s="27" t="s">
        <v>36</v>
      </c>
      <c r="D39" s="26" t="s">
        <v>90</v>
      </c>
      <c r="E39" s="28">
        <v>3576374</v>
      </c>
      <c r="F39" s="29">
        <v>300</v>
      </c>
      <c r="G39" s="42" t="s">
        <v>91</v>
      </c>
      <c r="H39" s="27" t="s">
        <v>86</v>
      </c>
      <c r="I39" s="38" t="s">
        <v>14</v>
      </c>
    </row>
    <row r="40" spans="1:9" s="13" customFormat="1" ht="39.6">
      <c r="A40" s="116">
        <v>36</v>
      </c>
      <c r="B40" s="105" t="s">
        <v>92</v>
      </c>
      <c r="C40" s="39" t="s">
        <v>647</v>
      </c>
      <c r="D40" s="7" t="s">
        <v>93</v>
      </c>
      <c r="E40" s="9">
        <v>3230651</v>
      </c>
      <c r="F40" s="40">
        <v>150</v>
      </c>
      <c r="G40" s="41" t="s">
        <v>81</v>
      </c>
      <c r="H40" s="39" t="s">
        <v>94</v>
      </c>
      <c r="I40" s="12" t="s">
        <v>95</v>
      </c>
    </row>
    <row r="41" spans="1:9" s="13" customFormat="1" ht="26.4">
      <c r="A41" s="115">
        <v>37</v>
      </c>
      <c r="B41" s="106" t="s">
        <v>92</v>
      </c>
      <c r="C41" s="21"/>
      <c r="D41" s="14" t="s">
        <v>96</v>
      </c>
      <c r="E41" s="16">
        <v>3222757</v>
      </c>
      <c r="F41" s="23"/>
      <c r="G41" s="125" t="s">
        <v>18</v>
      </c>
      <c r="H41" s="21"/>
      <c r="I41" s="37" t="s">
        <v>95</v>
      </c>
    </row>
    <row r="42" spans="1:9" s="13" customFormat="1" ht="27" thickBot="1">
      <c r="A42" s="117">
        <v>38</v>
      </c>
      <c r="B42" s="108" t="s">
        <v>92</v>
      </c>
      <c r="C42" s="27"/>
      <c r="D42" s="26" t="s">
        <v>97</v>
      </c>
      <c r="E42" s="28">
        <v>3231147</v>
      </c>
      <c r="F42" s="29"/>
      <c r="G42" s="42" t="s">
        <v>98</v>
      </c>
      <c r="H42" s="27"/>
      <c r="I42" s="43" t="s">
        <v>95</v>
      </c>
    </row>
    <row r="43" spans="1:9" s="13" customFormat="1" ht="15" customHeight="1">
      <c r="A43" s="116">
        <v>39</v>
      </c>
      <c r="B43" s="105" t="s">
        <v>99</v>
      </c>
      <c r="C43" s="8" t="s">
        <v>647</v>
      </c>
      <c r="D43" s="7" t="s">
        <v>100</v>
      </c>
      <c r="E43" s="9">
        <v>3260053</v>
      </c>
      <c r="F43" s="10">
        <v>50</v>
      </c>
      <c r="G43" s="11" t="s">
        <v>101</v>
      </c>
      <c r="H43" s="8" t="s">
        <v>13</v>
      </c>
      <c r="I43" s="12" t="s">
        <v>102</v>
      </c>
    </row>
    <row r="44" spans="1:9" s="13" customFormat="1" ht="27" thickBot="1">
      <c r="A44" s="117">
        <v>40</v>
      </c>
      <c r="B44" s="107" t="s">
        <v>103</v>
      </c>
      <c r="C44" s="21"/>
      <c r="D44" s="26" t="s">
        <v>104</v>
      </c>
      <c r="E44" s="28">
        <v>3231347</v>
      </c>
      <c r="F44" s="29"/>
      <c r="G44" s="30" t="s">
        <v>62</v>
      </c>
      <c r="H44" s="21"/>
      <c r="I44" s="25" t="s">
        <v>102</v>
      </c>
    </row>
    <row r="45" spans="1:9" s="13" customFormat="1" ht="25.5">
      <c r="A45" s="116">
        <v>41</v>
      </c>
      <c r="B45" s="105" t="s">
        <v>105</v>
      </c>
      <c r="C45" s="39" t="s">
        <v>106</v>
      </c>
      <c r="D45" s="7" t="s">
        <v>107</v>
      </c>
      <c r="E45" s="46">
        <v>3234037</v>
      </c>
      <c r="F45" s="10">
        <v>50</v>
      </c>
      <c r="G45" s="11" t="s">
        <v>108</v>
      </c>
      <c r="H45" s="39" t="s">
        <v>94</v>
      </c>
      <c r="I45" s="12" t="s">
        <v>95</v>
      </c>
    </row>
    <row r="46" spans="1:9" s="13" customFormat="1" ht="25.5" customHeight="1">
      <c r="A46" s="115">
        <v>42</v>
      </c>
      <c r="B46" s="106" t="s">
        <v>105</v>
      </c>
      <c r="C46" s="21" t="s">
        <v>106</v>
      </c>
      <c r="D46" s="14" t="s">
        <v>109</v>
      </c>
      <c r="E46" s="47">
        <v>3230719</v>
      </c>
      <c r="F46" s="17">
        <v>50</v>
      </c>
      <c r="G46" s="18" t="s">
        <v>110</v>
      </c>
      <c r="H46" s="21" t="s">
        <v>94</v>
      </c>
      <c r="I46" s="19" t="s">
        <v>95</v>
      </c>
    </row>
    <row r="47" spans="1:9" s="13" customFormat="1" ht="25.5" customHeight="1">
      <c r="A47" s="115">
        <v>43</v>
      </c>
      <c r="B47" s="106" t="s">
        <v>105</v>
      </c>
      <c r="C47" s="21" t="s">
        <v>106</v>
      </c>
      <c r="D47" s="14" t="s">
        <v>111</v>
      </c>
      <c r="E47" s="47">
        <v>3622375</v>
      </c>
      <c r="F47" s="17">
        <v>50</v>
      </c>
      <c r="G47" s="18" t="s">
        <v>112</v>
      </c>
      <c r="H47" s="21" t="s">
        <v>94</v>
      </c>
      <c r="I47" s="19" t="s">
        <v>95</v>
      </c>
    </row>
    <row r="48" spans="1:9" s="13" customFormat="1" ht="25.5">
      <c r="A48" s="115">
        <v>44</v>
      </c>
      <c r="B48" s="106" t="s">
        <v>105</v>
      </c>
      <c r="C48" s="21"/>
      <c r="D48" s="14" t="s">
        <v>113</v>
      </c>
      <c r="E48" s="47">
        <v>3223220</v>
      </c>
      <c r="F48" s="17"/>
      <c r="G48" s="18" t="s">
        <v>18</v>
      </c>
      <c r="H48" s="21" t="s">
        <v>114</v>
      </c>
      <c r="I48" s="19" t="s">
        <v>95</v>
      </c>
    </row>
    <row r="49" spans="1:9" s="13" customFormat="1" ht="25.5">
      <c r="A49" s="115">
        <v>45</v>
      </c>
      <c r="B49" s="106" t="s">
        <v>105</v>
      </c>
      <c r="C49" s="21"/>
      <c r="D49" s="14" t="s">
        <v>115</v>
      </c>
      <c r="E49" s="47">
        <v>3235058</v>
      </c>
      <c r="F49" s="17"/>
      <c r="G49" s="18" t="s">
        <v>50</v>
      </c>
      <c r="H49" s="21" t="s">
        <v>94</v>
      </c>
      <c r="I49" s="19" t="s">
        <v>95</v>
      </c>
    </row>
    <row r="50" spans="1:9" s="13" customFormat="1" ht="25.5">
      <c r="A50" s="115">
        <v>46</v>
      </c>
      <c r="B50" s="106" t="s">
        <v>105</v>
      </c>
      <c r="C50" s="21"/>
      <c r="D50" s="14" t="s">
        <v>115</v>
      </c>
      <c r="E50" s="47">
        <v>3231609</v>
      </c>
      <c r="F50" s="17"/>
      <c r="G50" s="18" t="s">
        <v>116</v>
      </c>
      <c r="H50" s="21" t="s">
        <v>94</v>
      </c>
      <c r="I50" s="19" t="s">
        <v>95</v>
      </c>
    </row>
    <row r="51" spans="1:9" s="13" customFormat="1" ht="25.5">
      <c r="A51" s="115">
        <v>47</v>
      </c>
      <c r="B51" s="106" t="s">
        <v>105</v>
      </c>
      <c r="C51" s="21"/>
      <c r="D51" s="14" t="s">
        <v>117</v>
      </c>
      <c r="E51" s="47">
        <v>3234563</v>
      </c>
      <c r="F51" s="17"/>
      <c r="G51" s="18" t="s">
        <v>108</v>
      </c>
      <c r="H51" s="21" t="s">
        <v>94</v>
      </c>
      <c r="I51" s="19" t="s">
        <v>95</v>
      </c>
    </row>
    <row r="52" spans="1:9" s="13" customFormat="1" ht="25.5">
      <c r="A52" s="115">
        <v>48</v>
      </c>
      <c r="B52" s="106" t="s">
        <v>105</v>
      </c>
      <c r="C52" s="21"/>
      <c r="D52" s="14" t="s">
        <v>117</v>
      </c>
      <c r="E52" s="47">
        <v>3622649</v>
      </c>
      <c r="F52" s="17"/>
      <c r="G52" s="18" t="s">
        <v>118</v>
      </c>
      <c r="H52" s="21" t="s">
        <v>94</v>
      </c>
      <c r="I52" s="19" t="s">
        <v>95</v>
      </c>
    </row>
    <row r="53" spans="1:9" s="13" customFormat="1" ht="26.25" thickBot="1">
      <c r="A53" s="117">
        <v>49</v>
      </c>
      <c r="B53" s="108" t="s">
        <v>105</v>
      </c>
      <c r="C53" s="27"/>
      <c r="D53" s="26" t="s">
        <v>119</v>
      </c>
      <c r="E53" s="48">
        <v>3232189</v>
      </c>
      <c r="F53" s="29"/>
      <c r="G53" s="30" t="s">
        <v>120</v>
      </c>
      <c r="H53" s="27" t="s">
        <v>94</v>
      </c>
      <c r="I53" s="31" t="s">
        <v>95</v>
      </c>
    </row>
    <row r="54" spans="1:9" s="13" customFormat="1" ht="25.5">
      <c r="A54" s="116">
        <v>50</v>
      </c>
      <c r="B54" s="109" t="s">
        <v>121</v>
      </c>
      <c r="C54" s="33"/>
      <c r="D54" s="32" t="s">
        <v>122</v>
      </c>
      <c r="E54" s="49">
        <v>3224075</v>
      </c>
      <c r="F54" s="50"/>
      <c r="G54" s="51" t="s">
        <v>18</v>
      </c>
      <c r="H54" s="33"/>
      <c r="I54" s="37" t="s">
        <v>14</v>
      </c>
    </row>
    <row r="55" spans="1:9" s="13" customFormat="1" ht="25.5">
      <c r="A55" s="115">
        <v>51</v>
      </c>
      <c r="B55" s="106" t="s">
        <v>121</v>
      </c>
      <c r="C55" s="21" t="s">
        <v>106</v>
      </c>
      <c r="D55" s="14" t="s">
        <v>123</v>
      </c>
      <c r="E55" s="47">
        <v>3224736</v>
      </c>
      <c r="F55" s="17">
        <v>50</v>
      </c>
      <c r="G55" s="18" t="s">
        <v>124</v>
      </c>
      <c r="H55" s="21" t="s">
        <v>125</v>
      </c>
      <c r="I55" s="19" t="s">
        <v>14</v>
      </c>
    </row>
    <row r="56" spans="1:9" s="13" customFormat="1" ht="25.5">
      <c r="A56" s="115">
        <v>52</v>
      </c>
      <c r="B56" s="106" t="s">
        <v>121</v>
      </c>
      <c r="C56" s="21" t="s">
        <v>106</v>
      </c>
      <c r="D56" s="14" t="s">
        <v>126</v>
      </c>
      <c r="E56" s="47">
        <v>3620439</v>
      </c>
      <c r="F56" s="17">
        <v>50</v>
      </c>
      <c r="G56" s="18" t="s">
        <v>127</v>
      </c>
      <c r="H56" s="21" t="s">
        <v>13</v>
      </c>
      <c r="I56" s="19" t="s">
        <v>14</v>
      </c>
    </row>
    <row r="57" spans="1:9" s="13" customFormat="1" ht="26.25" thickBot="1">
      <c r="A57" s="117">
        <v>53</v>
      </c>
      <c r="B57" s="107" t="s">
        <v>121</v>
      </c>
      <c r="C57" s="21" t="s">
        <v>106</v>
      </c>
      <c r="D57" s="20" t="s">
        <v>128</v>
      </c>
      <c r="E57" s="52">
        <v>3224154</v>
      </c>
      <c r="F57" s="23">
        <v>100</v>
      </c>
      <c r="G57" s="24" t="s">
        <v>129</v>
      </c>
      <c r="H57" s="21" t="s">
        <v>125</v>
      </c>
      <c r="I57" s="25" t="s">
        <v>14</v>
      </c>
    </row>
    <row r="58" spans="1:9" s="13" customFormat="1" ht="26.4">
      <c r="A58" s="116">
        <v>54</v>
      </c>
      <c r="B58" s="105" t="s">
        <v>130</v>
      </c>
      <c r="C58" s="39"/>
      <c r="D58" s="7" t="s">
        <v>131</v>
      </c>
      <c r="E58" s="46">
        <v>3223725</v>
      </c>
      <c r="F58" s="10"/>
      <c r="G58" s="11" t="s">
        <v>132</v>
      </c>
      <c r="H58" s="39"/>
      <c r="I58" s="12" t="s">
        <v>133</v>
      </c>
    </row>
    <row r="59" spans="1:9" s="13" customFormat="1" ht="26.4">
      <c r="A59" s="115">
        <v>55</v>
      </c>
      <c r="B59" s="106" t="s">
        <v>130</v>
      </c>
      <c r="C59" s="21" t="s">
        <v>106</v>
      </c>
      <c r="D59" s="14" t="s">
        <v>134</v>
      </c>
      <c r="E59" s="47">
        <v>3223356</v>
      </c>
      <c r="F59" s="17">
        <v>50</v>
      </c>
      <c r="G59" s="18" t="s">
        <v>135</v>
      </c>
      <c r="H59" s="21" t="s">
        <v>51</v>
      </c>
      <c r="I59" s="19" t="s">
        <v>133</v>
      </c>
    </row>
    <row r="60" spans="1:9" s="13" customFormat="1" ht="27" thickBot="1">
      <c r="A60" s="117">
        <v>56</v>
      </c>
      <c r="B60" s="108" t="s">
        <v>130</v>
      </c>
      <c r="C60" s="124" t="s">
        <v>106</v>
      </c>
      <c r="D60" s="26" t="s">
        <v>136</v>
      </c>
      <c r="E60" s="48">
        <v>3229148</v>
      </c>
      <c r="F60" s="29">
        <v>50</v>
      </c>
      <c r="G60" s="30" t="s">
        <v>137</v>
      </c>
      <c r="H60" s="27" t="s">
        <v>13</v>
      </c>
      <c r="I60" s="31" t="s">
        <v>133</v>
      </c>
    </row>
    <row r="61" spans="1:9" s="13" customFormat="1" ht="26.4">
      <c r="A61" s="116">
        <v>57</v>
      </c>
      <c r="B61" s="109" t="s">
        <v>19</v>
      </c>
      <c r="C61" s="33"/>
      <c r="D61" s="44" t="s">
        <v>138</v>
      </c>
      <c r="E61" s="34">
        <v>3228392</v>
      </c>
      <c r="F61" s="35"/>
      <c r="G61" s="36" t="s">
        <v>69</v>
      </c>
      <c r="H61" s="33"/>
      <c r="I61" s="51" t="s">
        <v>14</v>
      </c>
    </row>
    <row r="62" spans="1:9" s="13" customFormat="1" ht="26.4">
      <c r="A62" s="115">
        <v>58</v>
      </c>
      <c r="B62" s="107" t="s">
        <v>19</v>
      </c>
      <c r="C62" s="21"/>
      <c r="D62" s="20" t="s">
        <v>139</v>
      </c>
      <c r="E62" s="16">
        <v>3230295</v>
      </c>
      <c r="F62" s="23"/>
      <c r="G62" s="24" t="s">
        <v>140</v>
      </c>
      <c r="H62" s="21"/>
      <c r="I62" s="18" t="s">
        <v>14</v>
      </c>
    </row>
    <row r="63" spans="1:9" s="13" customFormat="1" ht="26.4">
      <c r="A63" s="115">
        <v>59</v>
      </c>
      <c r="B63" s="107" t="s">
        <v>19</v>
      </c>
      <c r="C63" s="21"/>
      <c r="D63" s="20" t="s">
        <v>141</v>
      </c>
      <c r="E63" s="16">
        <v>3230953</v>
      </c>
      <c r="F63" s="23"/>
      <c r="G63" s="24" t="s">
        <v>142</v>
      </c>
      <c r="H63" s="21"/>
      <c r="I63" s="18" t="s">
        <v>14</v>
      </c>
    </row>
    <row r="64" spans="1:9" s="13" customFormat="1" ht="26.4">
      <c r="A64" s="115">
        <v>60</v>
      </c>
      <c r="B64" s="107" t="s">
        <v>19</v>
      </c>
      <c r="C64" s="21"/>
      <c r="D64" s="20" t="s">
        <v>143</v>
      </c>
      <c r="E64" s="16">
        <v>3231510</v>
      </c>
      <c r="F64" s="23"/>
      <c r="G64" s="24" t="s">
        <v>144</v>
      </c>
      <c r="H64" s="21"/>
      <c r="I64" s="18" t="s">
        <v>14</v>
      </c>
    </row>
    <row r="65" spans="1:9" s="13" customFormat="1" ht="26.4">
      <c r="A65" s="115">
        <v>61</v>
      </c>
      <c r="B65" s="107" t="s">
        <v>19</v>
      </c>
      <c r="C65" s="21"/>
      <c r="D65" s="20" t="s">
        <v>145</v>
      </c>
      <c r="E65" s="16">
        <v>3233370</v>
      </c>
      <c r="F65" s="23"/>
      <c r="G65" s="24" t="s">
        <v>144</v>
      </c>
      <c r="H65" s="21"/>
      <c r="I65" s="18" t="s">
        <v>14</v>
      </c>
    </row>
    <row r="66" spans="1:9" s="13" customFormat="1" ht="26.4">
      <c r="A66" s="115">
        <v>62</v>
      </c>
      <c r="B66" s="107" t="s">
        <v>19</v>
      </c>
      <c r="C66" s="21"/>
      <c r="D66" s="20" t="s">
        <v>146</v>
      </c>
      <c r="E66" s="16">
        <v>3610089</v>
      </c>
      <c r="F66" s="23"/>
      <c r="G66" s="24" t="s">
        <v>147</v>
      </c>
      <c r="H66" s="21"/>
      <c r="I66" s="18" t="s">
        <v>14</v>
      </c>
    </row>
    <row r="67" spans="1:9" s="13" customFormat="1" ht="26.4">
      <c r="A67" s="115">
        <v>63</v>
      </c>
      <c r="B67" s="107" t="s">
        <v>19</v>
      </c>
      <c r="C67" s="21"/>
      <c r="D67" s="20" t="s">
        <v>148</v>
      </c>
      <c r="E67" s="16">
        <v>3646590</v>
      </c>
      <c r="F67" s="23"/>
      <c r="G67" s="24" t="s">
        <v>144</v>
      </c>
      <c r="H67" s="21"/>
      <c r="I67" s="18" t="s">
        <v>14</v>
      </c>
    </row>
    <row r="68" spans="1:9" s="13" customFormat="1" ht="26.4">
      <c r="A68" s="115">
        <v>64</v>
      </c>
      <c r="B68" s="106" t="s">
        <v>149</v>
      </c>
      <c r="C68" s="15"/>
      <c r="D68" s="14" t="s">
        <v>150</v>
      </c>
      <c r="E68" s="16">
        <v>3611626</v>
      </c>
      <c r="F68" s="17"/>
      <c r="G68" s="18" t="s">
        <v>62</v>
      </c>
      <c r="H68" s="15"/>
      <c r="I68" s="18" t="s">
        <v>151</v>
      </c>
    </row>
    <row r="69" spans="1:9" s="13" customFormat="1" ht="26.4">
      <c r="A69" s="115">
        <v>65</v>
      </c>
      <c r="B69" s="106" t="s">
        <v>152</v>
      </c>
      <c r="C69" s="15"/>
      <c r="D69" s="14" t="s">
        <v>153</v>
      </c>
      <c r="E69" s="16">
        <v>3222470</v>
      </c>
      <c r="F69" s="17"/>
      <c r="G69" s="18" t="s">
        <v>154</v>
      </c>
      <c r="H69" s="15"/>
      <c r="I69" s="18" t="s">
        <v>133</v>
      </c>
    </row>
    <row r="70" spans="1:9" s="13" customFormat="1" ht="26.4">
      <c r="A70" s="115">
        <v>66</v>
      </c>
      <c r="B70" s="106" t="s">
        <v>155</v>
      </c>
      <c r="C70" s="15"/>
      <c r="D70" s="14" t="s">
        <v>156</v>
      </c>
      <c r="E70" s="16">
        <v>3229821</v>
      </c>
      <c r="F70" s="17"/>
      <c r="G70" s="18" t="s">
        <v>157</v>
      </c>
      <c r="H70" s="15"/>
      <c r="I70" s="18" t="s">
        <v>133</v>
      </c>
    </row>
    <row r="71" spans="1:9" s="13" customFormat="1" ht="26.4">
      <c r="A71" s="115">
        <v>67</v>
      </c>
      <c r="B71" s="106" t="s">
        <v>158</v>
      </c>
      <c r="C71" s="15"/>
      <c r="D71" s="14" t="s">
        <v>159</v>
      </c>
      <c r="E71" s="16">
        <v>3230520</v>
      </c>
      <c r="F71" s="17"/>
      <c r="G71" s="18" t="s">
        <v>160</v>
      </c>
      <c r="H71" s="15"/>
      <c r="I71" s="18" t="s">
        <v>133</v>
      </c>
    </row>
    <row r="72" spans="1:9" s="13" customFormat="1" ht="26.4">
      <c r="A72" s="115">
        <v>68</v>
      </c>
      <c r="B72" s="106" t="s">
        <v>161</v>
      </c>
      <c r="C72" s="15"/>
      <c r="D72" s="14" t="s">
        <v>162</v>
      </c>
      <c r="E72" s="16">
        <v>3230659</v>
      </c>
      <c r="F72" s="17"/>
      <c r="G72" s="18" t="s">
        <v>163</v>
      </c>
      <c r="H72" s="15"/>
      <c r="I72" s="18" t="s">
        <v>133</v>
      </c>
    </row>
    <row r="73" spans="1:9" s="13" customFormat="1" ht="26.4">
      <c r="A73" s="115">
        <v>69</v>
      </c>
      <c r="B73" s="106" t="s">
        <v>155</v>
      </c>
      <c r="C73" s="15"/>
      <c r="D73" s="14" t="s">
        <v>164</v>
      </c>
      <c r="E73" s="16">
        <v>3231846</v>
      </c>
      <c r="F73" s="17"/>
      <c r="G73" s="18" t="s">
        <v>18</v>
      </c>
      <c r="H73" s="15"/>
      <c r="I73" s="18" t="s">
        <v>133</v>
      </c>
    </row>
    <row r="74" spans="1:9" s="13" customFormat="1" ht="26.4">
      <c r="A74" s="115">
        <v>70</v>
      </c>
      <c r="B74" s="106" t="s">
        <v>155</v>
      </c>
      <c r="C74" s="15"/>
      <c r="D74" s="14" t="s">
        <v>165</v>
      </c>
      <c r="E74" s="16">
        <v>3236928</v>
      </c>
      <c r="F74" s="17"/>
      <c r="G74" s="18" t="s">
        <v>166</v>
      </c>
      <c r="H74" s="15"/>
      <c r="I74" s="18" t="s">
        <v>133</v>
      </c>
    </row>
    <row r="75" spans="1:9" s="13" customFormat="1" ht="26.4">
      <c r="A75" s="115">
        <v>71</v>
      </c>
      <c r="B75" s="106" t="s">
        <v>155</v>
      </c>
      <c r="C75" s="15"/>
      <c r="D75" s="14" t="s">
        <v>167</v>
      </c>
      <c r="E75" s="16">
        <v>3236744</v>
      </c>
      <c r="F75" s="17"/>
      <c r="G75" s="18" t="s">
        <v>168</v>
      </c>
      <c r="H75" s="15"/>
      <c r="I75" s="18" t="s">
        <v>133</v>
      </c>
    </row>
    <row r="76" spans="1:9" s="13" customFormat="1" ht="39.6">
      <c r="A76" s="115">
        <v>72</v>
      </c>
      <c r="B76" s="106" t="s">
        <v>169</v>
      </c>
      <c r="C76" s="15"/>
      <c r="D76" s="14" t="s">
        <v>170</v>
      </c>
      <c r="E76" s="16">
        <v>5364969</v>
      </c>
      <c r="F76" s="17"/>
      <c r="G76" s="18" t="s">
        <v>171</v>
      </c>
      <c r="H76" s="15"/>
      <c r="I76" s="18" t="s">
        <v>133</v>
      </c>
    </row>
    <row r="77" spans="1:9" s="13" customFormat="1" ht="39.6">
      <c r="A77" s="115">
        <v>73</v>
      </c>
      <c r="B77" s="106" t="s">
        <v>169</v>
      </c>
      <c r="C77" s="15"/>
      <c r="D77" s="14" t="s">
        <v>170</v>
      </c>
      <c r="E77" s="16">
        <v>5365739</v>
      </c>
      <c r="F77" s="17"/>
      <c r="G77" s="18" t="s">
        <v>171</v>
      </c>
      <c r="H77" s="15"/>
      <c r="I77" s="18" t="s">
        <v>133</v>
      </c>
    </row>
    <row r="78" spans="1:9" s="13" customFormat="1" ht="26.4">
      <c r="A78" s="115">
        <v>74</v>
      </c>
      <c r="B78" s="106" t="s">
        <v>172</v>
      </c>
      <c r="C78" s="15"/>
      <c r="D78" s="14" t="s">
        <v>173</v>
      </c>
      <c r="E78" s="16">
        <v>3222752</v>
      </c>
      <c r="F78" s="17"/>
      <c r="G78" s="18" t="s">
        <v>174</v>
      </c>
      <c r="H78" s="15"/>
      <c r="I78" s="18" t="s">
        <v>133</v>
      </c>
    </row>
    <row r="79" spans="1:9" s="13" customFormat="1" ht="26.4">
      <c r="A79" s="115">
        <v>75</v>
      </c>
      <c r="B79" s="106" t="s">
        <v>175</v>
      </c>
      <c r="C79" s="15"/>
      <c r="D79" s="14" t="s">
        <v>176</v>
      </c>
      <c r="E79" s="16">
        <v>3222807</v>
      </c>
      <c r="F79" s="17"/>
      <c r="G79" s="18" t="s">
        <v>132</v>
      </c>
      <c r="H79" s="15"/>
      <c r="I79" s="18" t="s">
        <v>133</v>
      </c>
    </row>
    <row r="80" spans="1:9" s="13" customFormat="1" ht="26.4">
      <c r="A80" s="115">
        <v>76</v>
      </c>
      <c r="B80" s="106" t="s">
        <v>155</v>
      </c>
      <c r="C80" s="15"/>
      <c r="D80" s="14" t="s">
        <v>177</v>
      </c>
      <c r="E80" s="16">
        <v>3223632</v>
      </c>
      <c r="F80" s="17"/>
      <c r="G80" s="18" t="s">
        <v>18</v>
      </c>
      <c r="H80" s="15"/>
      <c r="I80" s="18" t="s">
        <v>133</v>
      </c>
    </row>
    <row r="81" spans="1:9" s="13" customFormat="1" ht="26.4">
      <c r="A81" s="115">
        <v>77</v>
      </c>
      <c r="B81" s="106" t="s">
        <v>155</v>
      </c>
      <c r="C81" s="15"/>
      <c r="D81" s="14" t="s">
        <v>178</v>
      </c>
      <c r="E81" s="16">
        <v>3228586</v>
      </c>
      <c r="F81" s="17"/>
      <c r="G81" s="18" t="s">
        <v>179</v>
      </c>
      <c r="H81" s="15"/>
      <c r="I81" s="18" t="s">
        <v>133</v>
      </c>
    </row>
    <row r="82" spans="1:9" s="13" customFormat="1" ht="39.6">
      <c r="A82" s="115">
        <v>78</v>
      </c>
      <c r="B82" s="106" t="s">
        <v>155</v>
      </c>
      <c r="C82" s="15"/>
      <c r="D82" s="14" t="s">
        <v>180</v>
      </c>
      <c r="E82" s="16">
        <v>3228528</v>
      </c>
      <c r="F82" s="17"/>
      <c r="G82" s="18" t="s">
        <v>140</v>
      </c>
      <c r="H82" s="15"/>
      <c r="I82" s="18" t="s">
        <v>133</v>
      </c>
    </row>
    <row r="83" spans="1:9" s="13" customFormat="1" ht="26.4">
      <c r="A83" s="115">
        <v>79</v>
      </c>
      <c r="B83" s="106" t="s">
        <v>181</v>
      </c>
      <c r="C83" s="15"/>
      <c r="D83" s="14" t="s">
        <v>182</v>
      </c>
      <c r="E83" s="16">
        <v>3231941</v>
      </c>
      <c r="F83" s="17"/>
      <c r="G83" s="18" t="s">
        <v>160</v>
      </c>
      <c r="H83" s="15"/>
      <c r="I83" s="18" t="s">
        <v>133</v>
      </c>
    </row>
    <row r="84" spans="1:9" s="13" customFormat="1" ht="39.6">
      <c r="A84" s="115">
        <v>80</v>
      </c>
      <c r="B84" s="106" t="s">
        <v>155</v>
      </c>
      <c r="C84" s="15"/>
      <c r="D84" s="14" t="s">
        <v>183</v>
      </c>
      <c r="E84" s="16">
        <v>3247545</v>
      </c>
      <c r="F84" s="17"/>
      <c r="G84" s="18" t="s">
        <v>184</v>
      </c>
      <c r="H84" s="15"/>
      <c r="I84" s="18" t="s">
        <v>133</v>
      </c>
    </row>
    <row r="85" spans="1:9" s="13" customFormat="1" ht="26.4">
      <c r="A85" s="115">
        <v>81</v>
      </c>
      <c r="B85" s="106" t="s">
        <v>155</v>
      </c>
      <c r="C85" s="15"/>
      <c r="D85" s="14" t="s">
        <v>182</v>
      </c>
      <c r="E85" s="16">
        <v>3614665</v>
      </c>
      <c r="F85" s="17"/>
      <c r="G85" s="18" t="s">
        <v>185</v>
      </c>
      <c r="H85" s="15"/>
      <c r="I85" s="18" t="s">
        <v>133</v>
      </c>
    </row>
    <row r="86" spans="1:9" s="13" customFormat="1" ht="26.4">
      <c r="A86" s="115">
        <v>82</v>
      </c>
      <c r="B86" s="106" t="s">
        <v>186</v>
      </c>
      <c r="C86" s="15"/>
      <c r="D86" s="14" t="s">
        <v>187</v>
      </c>
      <c r="E86" s="16">
        <v>3251085</v>
      </c>
      <c r="F86" s="17"/>
      <c r="G86" s="18" t="s">
        <v>188</v>
      </c>
      <c r="H86" s="15"/>
      <c r="I86" s="18" t="s">
        <v>133</v>
      </c>
    </row>
    <row r="87" spans="1:9" s="13" customFormat="1" ht="39.6">
      <c r="A87" s="115">
        <v>83</v>
      </c>
      <c r="B87" s="106" t="s">
        <v>155</v>
      </c>
      <c r="C87" s="15"/>
      <c r="D87" s="14" t="s">
        <v>189</v>
      </c>
      <c r="E87" s="16">
        <v>3614169</v>
      </c>
      <c r="F87" s="17"/>
      <c r="G87" s="18" t="s">
        <v>190</v>
      </c>
      <c r="H87" s="15"/>
      <c r="I87" s="18" t="s">
        <v>133</v>
      </c>
    </row>
    <row r="88" spans="1:9" s="13" customFormat="1" ht="26.4">
      <c r="A88" s="115">
        <v>84</v>
      </c>
      <c r="B88" s="106" t="s">
        <v>191</v>
      </c>
      <c r="C88" s="53"/>
      <c r="D88" s="14" t="s">
        <v>192</v>
      </c>
      <c r="E88" s="16">
        <v>3246825</v>
      </c>
      <c r="F88" s="17"/>
      <c r="G88" s="18" t="s">
        <v>193</v>
      </c>
      <c r="H88" s="15"/>
      <c r="I88" s="18" t="s">
        <v>133</v>
      </c>
    </row>
    <row r="89" spans="1:9" s="13" customFormat="1" ht="26.4">
      <c r="A89" s="115">
        <v>85</v>
      </c>
      <c r="B89" s="106" t="s">
        <v>155</v>
      </c>
      <c r="C89" s="53"/>
      <c r="D89" s="14" t="s">
        <v>194</v>
      </c>
      <c r="E89" s="16">
        <v>3248507</v>
      </c>
      <c r="F89" s="17"/>
      <c r="G89" s="18" t="s">
        <v>193</v>
      </c>
      <c r="H89" s="15"/>
      <c r="I89" s="18" t="s">
        <v>133</v>
      </c>
    </row>
    <row r="90" spans="1:9" s="13" customFormat="1" ht="39.6">
      <c r="A90" s="115">
        <v>86</v>
      </c>
      <c r="B90" s="106" t="s">
        <v>195</v>
      </c>
      <c r="C90" s="15"/>
      <c r="D90" s="14" t="s">
        <v>196</v>
      </c>
      <c r="E90" s="16">
        <v>3209105</v>
      </c>
      <c r="F90" s="17"/>
      <c r="G90" s="18" t="s">
        <v>197</v>
      </c>
      <c r="H90" s="15"/>
      <c r="I90" s="18" t="s">
        <v>198</v>
      </c>
    </row>
    <row r="91" spans="1:9" s="13" customFormat="1" ht="26.4">
      <c r="A91" s="115">
        <v>87</v>
      </c>
      <c r="B91" s="106" t="s">
        <v>199</v>
      </c>
      <c r="C91" s="15"/>
      <c r="D91" s="14" t="s">
        <v>200</v>
      </c>
      <c r="E91" s="16">
        <v>3231911</v>
      </c>
      <c r="F91" s="17"/>
      <c r="G91" s="18" t="s">
        <v>201</v>
      </c>
      <c r="H91" s="15"/>
      <c r="I91" s="18" t="s">
        <v>202</v>
      </c>
    </row>
    <row r="92" spans="1:9" s="13" customFormat="1" ht="26.4">
      <c r="A92" s="115">
        <v>88</v>
      </c>
      <c r="B92" s="106" t="s">
        <v>203</v>
      </c>
      <c r="C92" s="15"/>
      <c r="D92" s="14" t="s">
        <v>204</v>
      </c>
      <c r="E92" s="16">
        <v>3229807</v>
      </c>
      <c r="F92" s="17"/>
      <c r="G92" s="18" t="s">
        <v>205</v>
      </c>
      <c r="H92" s="15"/>
      <c r="I92" s="18" t="s">
        <v>202</v>
      </c>
    </row>
    <row r="93" spans="1:9" s="13" customFormat="1" ht="26.4">
      <c r="A93" s="115">
        <v>89</v>
      </c>
      <c r="B93" s="106" t="s">
        <v>199</v>
      </c>
      <c r="C93" s="15"/>
      <c r="D93" s="14" t="s">
        <v>206</v>
      </c>
      <c r="E93" s="16">
        <v>3229648</v>
      </c>
      <c r="F93" s="17"/>
      <c r="G93" s="18" t="s">
        <v>207</v>
      </c>
      <c r="H93" s="15"/>
      <c r="I93" s="18" t="s">
        <v>202</v>
      </c>
    </row>
    <row r="94" spans="1:9" s="13" customFormat="1" ht="26.4">
      <c r="A94" s="115">
        <v>90</v>
      </c>
      <c r="B94" s="106" t="s">
        <v>199</v>
      </c>
      <c r="C94" s="15"/>
      <c r="D94" s="14" t="s">
        <v>208</v>
      </c>
      <c r="E94" s="16">
        <v>3243680</v>
      </c>
      <c r="F94" s="17"/>
      <c r="G94" s="18" t="s">
        <v>209</v>
      </c>
      <c r="H94" s="15"/>
      <c r="I94" s="18" t="s">
        <v>202</v>
      </c>
    </row>
    <row r="95" spans="1:9" s="13" customFormat="1" ht="26.4">
      <c r="A95" s="115">
        <v>91</v>
      </c>
      <c r="B95" s="106" t="s">
        <v>210</v>
      </c>
      <c r="C95" s="15"/>
      <c r="D95" s="14" t="s">
        <v>211</v>
      </c>
      <c r="E95" s="16">
        <v>3234571</v>
      </c>
      <c r="F95" s="17"/>
      <c r="G95" s="18" t="s">
        <v>212</v>
      </c>
      <c r="H95" s="15"/>
      <c r="I95" s="18" t="s">
        <v>202</v>
      </c>
    </row>
    <row r="96" spans="1:9" s="13" customFormat="1" ht="26.4">
      <c r="A96" s="115">
        <v>92</v>
      </c>
      <c r="B96" s="106" t="s">
        <v>213</v>
      </c>
      <c r="C96" s="15"/>
      <c r="D96" s="14" t="s">
        <v>214</v>
      </c>
      <c r="E96" s="16">
        <v>3231361</v>
      </c>
      <c r="F96" s="17"/>
      <c r="G96" s="18" t="s">
        <v>215</v>
      </c>
      <c r="H96" s="15"/>
      <c r="I96" s="18" t="s">
        <v>87</v>
      </c>
    </row>
    <row r="97" spans="1:9" s="13" customFormat="1" ht="26.4">
      <c r="A97" s="115">
        <v>93</v>
      </c>
      <c r="B97" s="106" t="s">
        <v>213</v>
      </c>
      <c r="C97" s="15"/>
      <c r="D97" s="14" t="s">
        <v>216</v>
      </c>
      <c r="E97" s="16">
        <v>3231627</v>
      </c>
      <c r="F97" s="17"/>
      <c r="G97" s="18" t="s">
        <v>217</v>
      </c>
      <c r="H97" s="15"/>
      <c r="I97" s="18" t="s">
        <v>87</v>
      </c>
    </row>
    <row r="98" spans="1:9" s="13" customFormat="1" ht="26.4">
      <c r="A98" s="115">
        <v>94</v>
      </c>
      <c r="B98" s="106" t="s">
        <v>213</v>
      </c>
      <c r="C98" s="15"/>
      <c r="D98" s="14" t="s">
        <v>214</v>
      </c>
      <c r="E98" s="16">
        <v>3231694</v>
      </c>
      <c r="F98" s="17"/>
      <c r="G98" s="18" t="s">
        <v>215</v>
      </c>
      <c r="H98" s="15"/>
      <c r="I98" s="18" t="s">
        <v>87</v>
      </c>
    </row>
    <row r="99" spans="1:9" s="13" customFormat="1" ht="26.4">
      <c r="A99" s="115">
        <v>95</v>
      </c>
      <c r="B99" s="106" t="s">
        <v>213</v>
      </c>
      <c r="C99" s="15"/>
      <c r="D99" s="14" t="s">
        <v>218</v>
      </c>
      <c r="E99" s="16">
        <v>3232195</v>
      </c>
      <c r="F99" s="17"/>
      <c r="G99" s="18" t="s">
        <v>217</v>
      </c>
      <c r="H99" s="15"/>
      <c r="I99" s="18" t="s">
        <v>87</v>
      </c>
    </row>
    <row r="100" spans="1:9" s="13" customFormat="1" ht="26.4">
      <c r="A100" s="115">
        <v>96</v>
      </c>
      <c r="B100" s="106" t="s">
        <v>213</v>
      </c>
      <c r="C100" s="15"/>
      <c r="D100" s="14" t="s">
        <v>219</v>
      </c>
      <c r="E100" s="16">
        <v>3233019</v>
      </c>
      <c r="F100" s="17"/>
      <c r="G100" s="18" t="s">
        <v>220</v>
      </c>
      <c r="H100" s="15"/>
      <c r="I100" s="18" t="s">
        <v>87</v>
      </c>
    </row>
    <row r="101" spans="1:9" s="13" customFormat="1" ht="26.4">
      <c r="A101" s="115">
        <v>97</v>
      </c>
      <c r="B101" s="106" t="s">
        <v>213</v>
      </c>
      <c r="C101" s="15"/>
      <c r="D101" s="14" t="s">
        <v>221</v>
      </c>
      <c r="E101" s="16">
        <v>3618748</v>
      </c>
      <c r="F101" s="17"/>
      <c r="G101" s="18" t="s">
        <v>38</v>
      </c>
      <c r="H101" s="15"/>
      <c r="I101" s="18" t="s">
        <v>87</v>
      </c>
    </row>
    <row r="102" spans="1:9" s="13" customFormat="1" ht="26.4">
      <c r="A102" s="115">
        <v>98</v>
      </c>
      <c r="B102" s="106" t="s">
        <v>213</v>
      </c>
      <c r="C102" s="15"/>
      <c r="D102" s="14" t="s">
        <v>222</v>
      </c>
      <c r="E102" s="16">
        <v>3236033</v>
      </c>
      <c r="F102" s="17"/>
      <c r="G102" s="18" t="s">
        <v>140</v>
      </c>
      <c r="H102" s="15"/>
      <c r="I102" s="18" t="s">
        <v>87</v>
      </c>
    </row>
    <row r="103" spans="1:9" s="13" customFormat="1" ht="26.4">
      <c r="A103" s="115">
        <v>99</v>
      </c>
      <c r="B103" s="106" t="s">
        <v>223</v>
      </c>
      <c r="C103" s="15"/>
      <c r="D103" s="14" t="s">
        <v>224</v>
      </c>
      <c r="E103" s="16">
        <v>3228925</v>
      </c>
      <c r="F103" s="17"/>
      <c r="G103" s="18" t="s">
        <v>225</v>
      </c>
      <c r="H103" s="15"/>
      <c r="I103" s="18" t="s">
        <v>87</v>
      </c>
    </row>
    <row r="104" spans="1:9" s="13" customFormat="1" ht="26.4">
      <c r="A104" s="115">
        <v>100</v>
      </c>
      <c r="B104" s="106" t="s">
        <v>223</v>
      </c>
      <c r="C104" s="15"/>
      <c r="D104" s="14" t="s">
        <v>224</v>
      </c>
      <c r="E104" s="16">
        <v>3229681</v>
      </c>
      <c r="F104" s="17"/>
      <c r="G104" s="18" t="s">
        <v>225</v>
      </c>
      <c r="H104" s="15"/>
      <c r="I104" s="18" t="s">
        <v>87</v>
      </c>
    </row>
    <row r="105" spans="1:9" s="13" customFormat="1" ht="26.4">
      <c r="A105" s="115">
        <v>101</v>
      </c>
      <c r="B105" s="106" t="s">
        <v>226</v>
      </c>
      <c r="C105" s="15"/>
      <c r="D105" s="14" t="s">
        <v>227</v>
      </c>
      <c r="E105" s="16">
        <v>3233417</v>
      </c>
      <c r="F105" s="17"/>
      <c r="G105" s="18" t="s">
        <v>228</v>
      </c>
      <c r="H105" s="15"/>
      <c r="I105" s="18" t="s">
        <v>87</v>
      </c>
    </row>
    <row r="106" spans="1:9" s="13" customFormat="1" ht="26.4">
      <c r="A106" s="115">
        <v>102</v>
      </c>
      <c r="B106" s="106" t="s">
        <v>229</v>
      </c>
      <c r="C106" s="15"/>
      <c r="D106" s="14" t="s">
        <v>230</v>
      </c>
      <c r="E106" s="16">
        <v>3620601</v>
      </c>
      <c r="F106" s="17"/>
      <c r="G106" s="18" t="s">
        <v>231</v>
      </c>
      <c r="H106" s="15"/>
      <c r="I106" s="18" t="s">
        <v>232</v>
      </c>
    </row>
    <row r="107" spans="1:9" s="13" customFormat="1" ht="26.4">
      <c r="A107" s="115">
        <v>103</v>
      </c>
      <c r="B107" s="106" t="s">
        <v>229</v>
      </c>
      <c r="C107" s="15"/>
      <c r="D107" s="14" t="s">
        <v>206</v>
      </c>
      <c r="E107" s="16">
        <v>3230979</v>
      </c>
      <c r="F107" s="17"/>
      <c r="G107" s="18" t="s">
        <v>233</v>
      </c>
      <c r="H107" s="15"/>
      <c r="I107" s="18" t="s">
        <v>232</v>
      </c>
    </row>
    <row r="108" spans="1:9" s="13" customFormat="1" ht="26.4">
      <c r="A108" s="115">
        <v>104</v>
      </c>
      <c r="B108" s="106" t="s">
        <v>234</v>
      </c>
      <c r="C108" s="15"/>
      <c r="D108" s="14" t="s">
        <v>235</v>
      </c>
      <c r="E108" s="16">
        <v>3235750</v>
      </c>
      <c r="F108" s="17"/>
      <c r="G108" s="18" t="s">
        <v>225</v>
      </c>
      <c r="H108" s="15"/>
      <c r="I108" s="18" t="s">
        <v>236</v>
      </c>
    </row>
    <row r="109" spans="1:9" s="13" customFormat="1" ht="26.4">
      <c r="A109" s="115">
        <v>105</v>
      </c>
      <c r="B109" s="106" t="s">
        <v>237</v>
      </c>
      <c r="C109" s="15"/>
      <c r="D109" s="14" t="s">
        <v>238</v>
      </c>
      <c r="E109" s="16">
        <v>3247211</v>
      </c>
      <c r="F109" s="17"/>
      <c r="G109" s="18" t="s">
        <v>239</v>
      </c>
      <c r="H109" s="15"/>
      <c r="I109" s="18" t="s">
        <v>236</v>
      </c>
    </row>
    <row r="110" spans="1:9" s="13" customFormat="1" ht="26.4">
      <c r="A110" s="115">
        <v>106</v>
      </c>
      <c r="B110" s="106" t="s">
        <v>237</v>
      </c>
      <c r="C110" s="15"/>
      <c r="D110" s="14" t="s">
        <v>240</v>
      </c>
      <c r="E110" s="16">
        <v>3248166</v>
      </c>
      <c r="F110" s="17"/>
      <c r="G110" s="18" t="s">
        <v>193</v>
      </c>
      <c r="H110" s="15"/>
      <c r="I110" s="18" t="s">
        <v>236</v>
      </c>
    </row>
    <row r="111" spans="1:9" s="13" customFormat="1" ht="26.4">
      <c r="A111" s="115">
        <v>107</v>
      </c>
      <c r="B111" s="106" t="s">
        <v>241</v>
      </c>
      <c r="C111" s="15"/>
      <c r="D111" s="14" t="s">
        <v>242</v>
      </c>
      <c r="E111" s="16">
        <v>3248567</v>
      </c>
      <c r="F111" s="17"/>
      <c r="G111" s="18" t="s">
        <v>193</v>
      </c>
      <c r="H111" s="15"/>
      <c r="I111" s="18" t="s">
        <v>236</v>
      </c>
    </row>
    <row r="112" spans="1:9" s="13" customFormat="1" ht="26.4">
      <c r="A112" s="115">
        <v>108</v>
      </c>
      <c r="B112" s="106" t="s">
        <v>243</v>
      </c>
      <c r="C112" s="15"/>
      <c r="D112" s="14" t="s">
        <v>244</v>
      </c>
      <c r="E112" s="16">
        <v>3248735</v>
      </c>
      <c r="F112" s="17"/>
      <c r="G112" s="18" t="s">
        <v>193</v>
      </c>
      <c r="H112" s="15"/>
      <c r="I112" s="18" t="s">
        <v>236</v>
      </c>
    </row>
    <row r="113" spans="1:9" s="13" customFormat="1" ht="26.4">
      <c r="A113" s="115">
        <v>109</v>
      </c>
      <c r="B113" s="106" t="s">
        <v>245</v>
      </c>
      <c r="C113" s="15"/>
      <c r="D113" s="14" t="s">
        <v>246</v>
      </c>
      <c r="E113" s="16">
        <v>3249598</v>
      </c>
      <c r="F113" s="17"/>
      <c r="G113" s="18" t="s">
        <v>193</v>
      </c>
      <c r="H113" s="15"/>
      <c r="I113" s="18" t="s">
        <v>236</v>
      </c>
    </row>
    <row r="114" spans="1:9" s="13" customFormat="1" ht="26.4">
      <c r="A114" s="115">
        <v>110</v>
      </c>
      <c r="B114" s="106" t="s">
        <v>237</v>
      </c>
      <c r="C114" s="15"/>
      <c r="D114" s="14" t="s">
        <v>247</v>
      </c>
      <c r="E114" s="16">
        <v>3249982</v>
      </c>
      <c r="F114" s="17"/>
      <c r="G114" s="18" t="s">
        <v>239</v>
      </c>
      <c r="H114" s="15"/>
      <c r="I114" s="18" t="s">
        <v>236</v>
      </c>
    </row>
    <row r="115" spans="1:9" s="13" customFormat="1" ht="39.6">
      <c r="A115" s="115">
        <v>111</v>
      </c>
      <c r="B115" s="106" t="s">
        <v>248</v>
      </c>
      <c r="C115" s="15"/>
      <c r="D115" s="14" t="s">
        <v>249</v>
      </c>
      <c r="E115" s="16">
        <v>3253323</v>
      </c>
      <c r="F115" s="17"/>
      <c r="G115" s="18" t="s">
        <v>193</v>
      </c>
      <c r="H115" s="15"/>
      <c r="I115" s="18" t="s">
        <v>236</v>
      </c>
    </row>
    <row r="116" spans="1:9" s="13" customFormat="1" ht="39.6">
      <c r="A116" s="115">
        <v>112</v>
      </c>
      <c r="B116" s="106" t="s">
        <v>237</v>
      </c>
      <c r="C116" s="15"/>
      <c r="D116" s="14" t="s">
        <v>250</v>
      </c>
      <c r="E116" s="16">
        <v>3253337</v>
      </c>
      <c r="F116" s="17"/>
      <c r="G116" s="18" t="s">
        <v>251</v>
      </c>
      <c r="H116" s="15"/>
      <c r="I116" s="18" t="s">
        <v>236</v>
      </c>
    </row>
    <row r="117" spans="1:9" s="13" customFormat="1" ht="26.4">
      <c r="A117" s="115">
        <v>113</v>
      </c>
      <c r="B117" s="106" t="s">
        <v>237</v>
      </c>
      <c r="C117" s="15"/>
      <c r="D117" s="14" t="s">
        <v>252</v>
      </c>
      <c r="E117" s="16">
        <v>3255535</v>
      </c>
      <c r="F117" s="17"/>
      <c r="G117" s="18" t="s">
        <v>253</v>
      </c>
      <c r="H117" s="15"/>
      <c r="I117" s="18" t="s">
        <v>236</v>
      </c>
    </row>
    <row r="118" spans="1:9" s="13" customFormat="1" ht="39.6">
      <c r="A118" s="115">
        <v>114</v>
      </c>
      <c r="B118" s="106" t="s">
        <v>254</v>
      </c>
      <c r="C118" s="15"/>
      <c r="D118" s="14" t="s">
        <v>255</v>
      </c>
      <c r="E118" s="16">
        <v>3258006</v>
      </c>
      <c r="F118" s="17"/>
      <c r="G118" s="18" t="s">
        <v>193</v>
      </c>
      <c r="H118" s="15"/>
      <c r="I118" s="18" t="s">
        <v>236</v>
      </c>
    </row>
    <row r="119" spans="1:9" s="13" customFormat="1" ht="26.4">
      <c r="A119" s="115">
        <v>115</v>
      </c>
      <c r="B119" s="106" t="s">
        <v>237</v>
      </c>
      <c r="C119" s="15"/>
      <c r="D119" s="14" t="s">
        <v>256</v>
      </c>
      <c r="E119" s="16">
        <v>3260428</v>
      </c>
      <c r="F119" s="17"/>
      <c r="G119" s="18" t="s">
        <v>140</v>
      </c>
      <c r="H119" s="15"/>
      <c r="I119" s="18" t="s">
        <v>236</v>
      </c>
    </row>
    <row r="120" spans="1:9" s="13" customFormat="1" ht="26.4">
      <c r="A120" s="115">
        <v>116</v>
      </c>
      <c r="B120" s="106" t="s">
        <v>237</v>
      </c>
      <c r="C120" s="15"/>
      <c r="D120" s="14" t="s">
        <v>257</v>
      </c>
      <c r="E120" s="16">
        <v>3234426</v>
      </c>
      <c r="F120" s="17"/>
      <c r="G120" s="18" t="s">
        <v>258</v>
      </c>
      <c r="H120" s="15"/>
      <c r="I120" s="18" t="s">
        <v>236</v>
      </c>
    </row>
    <row r="121" spans="1:9" s="13" customFormat="1" ht="26.4">
      <c r="A121" s="115">
        <v>117</v>
      </c>
      <c r="B121" s="106" t="s">
        <v>237</v>
      </c>
      <c r="C121" s="15"/>
      <c r="D121" s="14" t="s">
        <v>259</v>
      </c>
      <c r="E121" s="16">
        <v>3231461</v>
      </c>
      <c r="F121" s="17"/>
      <c r="G121" s="18" t="s">
        <v>179</v>
      </c>
      <c r="H121" s="15"/>
      <c r="I121" s="18" t="s">
        <v>236</v>
      </c>
    </row>
    <row r="122" spans="1:9" s="13" customFormat="1" ht="26.4">
      <c r="A122" s="115">
        <v>118</v>
      </c>
      <c r="B122" s="106" t="s">
        <v>260</v>
      </c>
      <c r="C122" s="15"/>
      <c r="D122" s="14" t="s">
        <v>261</v>
      </c>
      <c r="E122" s="16">
        <v>3251503</v>
      </c>
      <c r="F122" s="17"/>
      <c r="G122" s="18" t="s">
        <v>262</v>
      </c>
      <c r="H122" s="15"/>
      <c r="I122" s="18" t="s">
        <v>263</v>
      </c>
    </row>
    <row r="123" spans="1:9" s="13" customFormat="1" ht="26.4">
      <c r="A123" s="115">
        <v>119</v>
      </c>
      <c r="B123" s="106" t="s">
        <v>260</v>
      </c>
      <c r="C123" s="15"/>
      <c r="D123" s="14" t="s">
        <v>264</v>
      </c>
      <c r="E123" s="16">
        <v>3239366</v>
      </c>
      <c r="F123" s="17"/>
      <c r="G123" s="18" t="s">
        <v>38</v>
      </c>
      <c r="H123" s="15"/>
      <c r="I123" s="18" t="s">
        <v>263</v>
      </c>
    </row>
    <row r="124" spans="1:9" s="13" customFormat="1" ht="26.4">
      <c r="A124" s="115">
        <v>120</v>
      </c>
      <c r="B124" s="106" t="s">
        <v>260</v>
      </c>
      <c r="C124" s="15"/>
      <c r="D124" s="14" t="s">
        <v>265</v>
      </c>
      <c r="E124" s="16">
        <v>3250963</v>
      </c>
      <c r="F124" s="17"/>
      <c r="G124" s="18" t="s">
        <v>66</v>
      </c>
      <c r="H124" s="15"/>
      <c r="I124" s="18" t="s">
        <v>263</v>
      </c>
    </row>
    <row r="125" spans="1:9" s="13" customFormat="1" ht="39.6">
      <c r="A125" s="115">
        <v>121</v>
      </c>
      <c r="B125" s="106" t="s">
        <v>260</v>
      </c>
      <c r="C125" s="15"/>
      <c r="D125" s="14" t="s">
        <v>266</v>
      </c>
      <c r="E125" s="16">
        <v>3259857</v>
      </c>
      <c r="F125" s="17"/>
      <c r="G125" s="18" t="s">
        <v>267</v>
      </c>
      <c r="H125" s="15"/>
      <c r="I125" s="18" t="s">
        <v>263</v>
      </c>
    </row>
    <row r="126" spans="1:9" s="13" customFormat="1" ht="26.4">
      <c r="A126" s="115">
        <v>122</v>
      </c>
      <c r="B126" s="106" t="s">
        <v>260</v>
      </c>
      <c r="C126" s="15"/>
      <c r="D126" s="14" t="s">
        <v>268</v>
      </c>
      <c r="E126" s="16">
        <v>3234353</v>
      </c>
      <c r="F126" s="17"/>
      <c r="G126" s="18" t="s">
        <v>269</v>
      </c>
      <c r="H126" s="15"/>
      <c r="I126" s="18" t="s">
        <v>263</v>
      </c>
    </row>
    <row r="127" spans="1:9" s="13" customFormat="1" ht="26.4">
      <c r="A127" s="115">
        <v>123</v>
      </c>
      <c r="B127" s="106" t="s">
        <v>260</v>
      </c>
      <c r="C127" s="15"/>
      <c r="D127" s="14" t="s">
        <v>270</v>
      </c>
      <c r="E127" s="16">
        <v>3253461</v>
      </c>
      <c r="F127" s="17"/>
      <c r="G127" s="18" t="s">
        <v>271</v>
      </c>
      <c r="H127" s="15"/>
      <c r="I127" s="18" t="s">
        <v>263</v>
      </c>
    </row>
    <row r="128" spans="1:9" s="13" customFormat="1" ht="26.4">
      <c r="A128" s="115">
        <v>124</v>
      </c>
      <c r="B128" s="106" t="s">
        <v>272</v>
      </c>
      <c r="C128" s="15"/>
      <c r="D128" s="14" t="s">
        <v>273</v>
      </c>
      <c r="E128" s="16">
        <v>3239523</v>
      </c>
      <c r="F128" s="17"/>
      <c r="G128" s="18" t="s">
        <v>179</v>
      </c>
      <c r="H128" s="15"/>
      <c r="I128" s="18" t="s">
        <v>274</v>
      </c>
    </row>
    <row r="129" spans="1:9" s="13" customFormat="1" ht="26.4">
      <c r="A129" s="115">
        <v>125</v>
      </c>
      <c r="B129" s="106" t="s">
        <v>275</v>
      </c>
      <c r="C129" s="15"/>
      <c r="D129" s="14" t="s">
        <v>276</v>
      </c>
      <c r="E129" s="16">
        <v>3224940</v>
      </c>
      <c r="F129" s="17"/>
      <c r="G129" s="18" t="s">
        <v>277</v>
      </c>
      <c r="H129" s="15"/>
      <c r="I129" s="18" t="s">
        <v>278</v>
      </c>
    </row>
    <row r="130" spans="1:9" s="13" customFormat="1" ht="26.4">
      <c r="A130" s="115">
        <v>126</v>
      </c>
      <c r="B130" s="106" t="s">
        <v>275</v>
      </c>
      <c r="C130" s="15"/>
      <c r="D130" s="14" t="s">
        <v>279</v>
      </c>
      <c r="E130" s="16">
        <v>3227269</v>
      </c>
      <c r="F130" s="17"/>
      <c r="G130" s="18" t="s">
        <v>277</v>
      </c>
      <c r="H130" s="15"/>
      <c r="I130" s="18" t="s">
        <v>278</v>
      </c>
    </row>
    <row r="131" spans="1:9" s="13" customFormat="1" ht="26.4">
      <c r="A131" s="115">
        <v>127</v>
      </c>
      <c r="B131" s="106" t="s">
        <v>275</v>
      </c>
      <c r="C131" s="15"/>
      <c r="D131" s="14" t="s">
        <v>276</v>
      </c>
      <c r="E131" s="16">
        <v>3228203</v>
      </c>
      <c r="F131" s="17"/>
      <c r="G131" s="18" t="s">
        <v>277</v>
      </c>
      <c r="H131" s="15"/>
      <c r="I131" s="18" t="s">
        <v>278</v>
      </c>
    </row>
    <row r="132" spans="1:9" s="13" customFormat="1" ht="26.4">
      <c r="A132" s="115">
        <v>128</v>
      </c>
      <c r="B132" s="106" t="s">
        <v>275</v>
      </c>
      <c r="C132" s="15"/>
      <c r="D132" s="14" t="s">
        <v>276</v>
      </c>
      <c r="E132" s="16">
        <v>3229196</v>
      </c>
      <c r="F132" s="17"/>
      <c r="G132" s="18" t="s">
        <v>277</v>
      </c>
      <c r="H132" s="15"/>
      <c r="I132" s="18" t="s">
        <v>278</v>
      </c>
    </row>
    <row r="133" spans="1:9" s="13" customFormat="1" ht="13.2">
      <c r="A133" s="115">
        <v>129</v>
      </c>
      <c r="B133" s="106" t="s">
        <v>280</v>
      </c>
      <c r="C133" s="15"/>
      <c r="D133" s="14" t="s">
        <v>281</v>
      </c>
      <c r="E133" s="16">
        <v>3229837</v>
      </c>
      <c r="F133" s="17"/>
      <c r="G133" s="18" t="s">
        <v>282</v>
      </c>
      <c r="H133" s="15"/>
      <c r="I133" s="18" t="s">
        <v>278</v>
      </c>
    </row>
    <row r="134" spans="1:9" s="13" customFormat="1" ht="26.4">
      <c r="A134" s="115">
        <v>130</v>
      </c>
      <c r="B134" s="106" t="s">
        <v>275</v>
      </c>
      <c r="C134" s="15"/>
      <c r="D134" s="14" t="s">
        <v>279</v>
      </c>
      <c r="E134" s="16">
        <v>3232144</v>
      </c>
      <c r="F134" s="17"/>
      <c r="G134" s="18" t="s">
        <v>277</v>
      </c>
      <c r="H134" s="15"/>
      <c r="I134" s="18" t="s">
        <v>278</v>
      </c>
    </row>
    <row r="135" spans="1:9" s="13" customFormat="1" ht="13.2">
      <c r="A135" s="115">
        <v>131</v>
      </c>
      <c r="B135" s="106" t="s">
        <v>280</v>
      </c>
      <c r="C135" s="15"/>
      <c r="D135" s="14" t="s">
        <v>281</v>
      </c>
      <c r="E135" s="16">
        <v>3248366</v>
      </c>
      <c r="F135" s="17"/>
      <c r="G135" s="18" t="s">
        <v>283</v>
      </c>
      <c r="H135" s="15"/>
      <c r="I135" s="18" t="s">
        <v>278</v>
      </c>
    </row>
    <row r="136" spans="1:9" s="13" customFormat="1" ht="13.2">
      <c r="A136" s="115">
        <v>132</v>
      </c>
      <c r="B136" s="106" t="s">
        <v>280</v>
      </c>
      <c r="C136" s="15"/>
      <c r="D136" s="14" t="s">
        <v>284</v>
      </c>
      <c r="E136" s="16">
        <v>3249149</v>
      </c>
      <c r="F136" s="17"/>
      <c r="G136" s="18" t="s">
        <v>285</v>
      </c>
      <c r="H136" s="15"/>
      <c r="I136" s="18" t="s">
        <v>278</v>
      </c>
    </row>
    <row r="137" spans="1:9" s="13" customFormat="1" ht="13.2">
      <c r="A137" s="115">
        <v>133</v>
      </c>
      <c r="B137" s="106" t="s">
        <v>280</v>
      </c>
      <c r="C137" s="15"/>
      <c r="D137" s="14" t="s">
        <v>286</v>
      </c>
      <c r="E137" s="16">
        <v>3605005</v>
      </c>
      <c r="F137" s="17"/>
      <c r="G137" s="18" t="s">
        <v>285</v>
      </c>
      <c r="H137" s="15"/>
      <c r="I137" s="18" t="s">
        <v>278</v>
      </c>
    </row>
    <row r="138" spans="1:9" s="13" customFormat="1" ht="26.4">
      <c r="A138" s="115">
        <v>134</v>
      </c>
      <c r="B138" s="106" t="s">
        <v>58</v>
      </c>
      <c r="C138" s="15"/>
      <c r="D138" s="14" t="s">
        <v>287</v>
      </c>
      <c r="E138" s="16">
        <v>3199270</v>
      </c>
      <c r="F138" s="17"/>
      <c r="G138" s="18" t="s">
        <v>288</v>
      </c>
      <c r="H138" s="15"/>
      <c r="I138" s="18" t="s">
        <v>26</v>
      </c>
    </row>
    <row r="139" spans="1:9" s="13" customFormat="1" ht="13.2">
      <c r="A139" s="115">
        <v>135</v>
      </c>
      <c r="B139" s="106" t="s">
        <v>58</v>
      </c>
      <c r="C139" s="15"/>
      <c r="D139" s="14" t="s">
        <v>289</v>
      </c>
      <c r="E139" s="16">
        <v>3223441</v>
      </c>
      <c r="F139" s="17"/>
      <c r="G139" s="18" t="s">
        <v>290</v>
      </c>
      <c r="H139" s="15"/>
      <c r="I139" s="18" t="s">
        <v>26</v>
      </c>
    </row>
    <row r="140" spans="1:9" s="13" customFormat="1" ht="13.2">
      <c r="A140" s="115">
        <v>136</v>
      </c>
      <c r="B140" s="106" t="s">
        <v>58</v>
      </c>
      <c r="C140" s="15"/>
      <c r="D140" s="14" t="s">
        <v>291</v>
      </c>
      <c r="E140" s="16">
        <v>3223540</v>
      </c>
      <c r="F140" s="17"/>
      <c r="G140" s="18" t="s">
        <v>66</v>
      </c>
      <c r="H140" s="15"/>
      <c r="I140" s="18" t="s">
        <v>26</v>
      </c>
    </row>
    <row r="141" spans="1:9" s="13" customFormat="1" ht="13.2">
      <c r="A141" s="115">
        <v>137</v>
      </c>
      <c r="B141" s="106" t="s">
        <v>58</v>
      </c>
      <c r="C141" s="15"/>
      <c r="D141" s="14" t="s">
        <v>55</v>
      </c>
      <c r="E141" s="16">
        <v>3225631</v>
      </c>
      <c r="F141" s="17"/>
      <c r="G141" s="18" t="s">
        <v>56</v>
      </c>
      <c r="H141" s="15"/>
      <c r="I141" s="18" t="s">
        <v>26</v>
      </c>
    </row>
    <row r="142" spans="1:9" s="13" customFormat="1" ht="13.2">
      <c r="A142" s="115">
        <v>138</v>
      </c>
      <c r="B142" s="106" t="s">
        <v>58</v>
      </c>
      <c r="C142" s="15"/>
      <c r="D142" s="14" t="s">
        <v>292</v>
      </c>
      <c r="E142" s="16">
        <v>3226660</v>
      </c>
      <c r="F142" s="17"/>
      <c r="G142" s="18" t="s">
        <v>293</v>
      </c>
      <c r="H142" s="15"/>
      <c r="I142" s="18" t="s">
        <v>26</v>
      </c>
    </row>
    <row r="143" spans="1:9" s="13" customFormat="1" ht="13.2">
      <c r="A143" s="115">
        <v>139</v>
      </c>
      <c r="B143" s="106" t="s">
        <v>58</v>
      </c>
      <c r="C143" s="15"/>
      <c r="D143" s="14" t="s">
        <v>294</v>
      </c>
      <c r="E143" s="16">
        <v>3227036</v>
      </c>
      <c r="F143" s="17"/>
      <c r="G143" s="18" t="s">
        <v>207</v>
      </c>
      <c r="H143" s="15"/>
      <c r="I143" s="18" t="s">
        <v>26</v>
      </c>
    </row>
    <row r="144" spans="1:9" s="13" customFormat="1" ht="13.2">
      <c r="A144" s="115">
        <v>140</v>
      </c>
      <c r="B144" s="106" t="s">
        <v>58</v>
      </c>
      <c r="C144" s="15"/>
      <c r="D144" s="14" t="s">
        <v>295</v>
      </c>
      <c r="E144" s="16">
        <v>3227378</v>
      </c>
      <c r="F144" s="17"/>
      <c r="G144" s="18" t="s">
        <v>296</v>
      </c>
      <c r="H144" s="15"/>
      <c r="I144" s="18" t="s">
        <v>26</v>
      </c>
    </row>
    <row r="145" spans="1:9" s="13" customFormat="1" ht="13.2">
      <c r="A145" s="115">
        <v>141</v>
      </c>
      <c r="B145" s="106" t="s">
        <v>58</v>
      </c>
      <c r="C145" s="15"/>
      <c r="D145" s="14" t="s">
        <v>297</v>
      </c>
      <c r="E145" s="16">
        <v>3227484</v>
      </c>
      <c r="F145" s="17"/>
      <c r="G145" s="18" t="s">
        <v>298</v>
      </c>
      <c r="H145" s="15"/>
      <c r="I145" s="18" t="s">
        <v>26</v>
      </c>
    </row>
    <row r="146" spans="1:9" s="13" customFormat="1" ht="13.2">
      <c r="A146" s="115">
        <v>142</v>
      </c>
      <c r="B146" s="106" t="s">
        <v>58</v>
      </c>
      <c r="C146" s="15"/>
      <c r="D146" s="14" t="s">
        <v>299</v>
      </c>
      <c r="E146" s="16">
        <v>3227522</v>
      </c>
      <c r="F146" s="17"/>
      <c r="G146" s="18" t="s">
        <v>144</v>
      </c>
      <c r="H146" s="15"/>
      <c r="I146" s="18" t="s">
        <v>26</v>
      </c>
    </row>
    <row r="147" spans="1:9" s="13" customFormat="1" ht="13.2">
      <c r="A147" s="115">
        <v>143</v>
      </c>
      <c r="B147" s="106" t="s">
        <v>58</v>
      </c>
      <c r="C147" s="15"/>
      <c r="D147" s="14" t="s">
        <v>300</v>
      </c>
      <c r="E147" s="16">
        <v>3227940</v>
      </c>
      <c r="F147" s="17"/>
      <c r="G147" s="18" t="s">
        <v>144</v>
      </c>
      <c r="H147" s="15"/>
      <c r="I147" s="18" t="s">
        <v>26</v>
      </c>
    </row>
    <row r="148" spans="1:9" s="13" customFormat="1" ht="13.2">
      <c r="A148" s="115">
        <v>144</v>
      </c>
      <c r="B148" s="106" t="s">
        <v>58</v>
      </c>
      <c r="C148" s="15"/>
      <c r="D148" s="14" t="s">
        <v>301</v>
      </c>
      <c r="E148" s="16">
        <v>3227979</v>
      </c>
      <c r="F148" s="17"/>
      <c r="G148" s="18" t="s">
        <v>298</v>
      </c>
      <c r="H148" s="15"/>
      <c r="I148" s="18" t="s">
        <v>26</v>
      </c>
    </row>
    <row r="149" spans="1:9" s="13" customFormat="1" ht="13.2">
      <c r="A149" s="115">
        <v>145</v>
      </c>
      <c r="B149" s="106" t="s">
        <v>58</v>
      </c>
      <c r="C149" s="15"/>
      <c r="D149" s="14" t="s">
        <v>302</v>
      </c>
      <c r="E149" s="16">
        <v>3228011</v>
      </c>
      <c r="F149" s="17"/>
      <c r="G149" s="18" t="s">
        <v>303</v>
      </c>
      <c r="H149" s="15"/>
      <c r="I149" s="18" t="s">
        <v>26</v>
      </c>
    </row>
    <row r="150" spans="1:9" s="13" customFormat="1" ht="13.2">
      <c r="A150" s="115">
        <v>146</v>
      </c>
      <c r="B150" s="106" t="s">
        <v>58</v>
      </c>
      <c r="C150" s="15"/>
      <c r="D150" s="14" t="s">
        <v>304</v>
      </c>
      <c r="E150" s="16">
        <v>3228174</v>
      </c>
      <c r="F150" s="17"/>
      <c r="G150" s="18" t="s">
        <v>283</v>
      </c>
      <c r="H150" s="15"/>
      <c r="I150" s="18" t="s">
        <v>26</v>
      </c>
    </row>
    <row r="151" spans="1:9" s="13" customFormat="1" ht="13.2">
      <c r="A151" s="115">
        <v>147</v>
      </c>
      <c r="B151" s="106" t="s">
        <v>58</v>
      </c>
      <c r="C151" s="15"/>
      <c r="D151" s="14" t="s">
        <v>305</v>
      </c>
      <c r="E151" s="16">
        <v>3228278</v>
      </c>
      <c r="F151" s="17"/>
      <c r="G151" s="18" t="s">
        <v>207</v>
      </c>
      <c r="H151" s="15"/>
      <c r="I151" s="18" t="s">
        <v>26</v>
      </c>
    </row>
    <row r="152" spans="1:9" s="13" customFormat="1" ht="13.2">
      <c r="A152" s="115">
        <v>148</v>
      </c>
      <c r="B152" s="106" t="s">
        <v>58</v>
      </c>
      <c r="C152" s="15"/>
      <c r="D152" s="14" t="s">
        <v>305</v>
      </c>
      <c r="E152" s="16">
        <v>3228345</v>
      </c>
      <c r="F152" s="17"/>
      <c r="G152" s="18" t="s">
        <v>207</v>
      </c>
      <c r="H152" s="15"/>
      <c r="I152" s="18" t="s">
        <v>26</v>
      </c>
    </row>
    <row r="153" spans="1:9" s="13" customFormat="1" ht="13.2">
      <c r="A153" s="115">
        <v>149</v>
      </c>
      <c r="B153" s="106" t="s">
        <v>58</v>
      </c>
      <c r="C153" s="15"/>
      <c r="D153" s="14" t="s">
        <v>306</v>
      </c>
      <c r="E153" s="16">
        <v>3228473</v>
      </c>
      <c r="F153" s="17"/>
      <c r="G153" s="18" t="s">
        <v>307</v>
      </c>
      <c r="H153" s="15"/>
      <c r="I153" s="18" t="s">
        <v>26</v>
      </c>
    </row>
    <row r="154" spans="1:9" s="13" customFormat="1" ht="13.2">
      <c r="A154" s="115">
        <v>150</v>
      </c>
      <c r="B154" s="106" t="s">
        <v>58</v>
      </c>
      <c r="C154" s="15"/>
      <c r="D154" s="14" t="s">
        <v>308</v>
      </c>
      <c r="E154" s="16">
        <v>3229078</v>
      </c>
      <c r="F154" s="17"/>
      <c r="G154" s="18" t="s">
        <v>309</v>
      </c>
      <c r="H154" s="15"/>
      <c r="I154" s="18" t="s">
        <v>26</v>
      </c>
    </row>
    <row r="155" spans="1:9" s="13" customFormat="1" ht="13.2">
      <c r="A155" s="115">
        <v>151</v>
      </c>
      <c r="B155" s="106" t="s">
        <v>58</v>
      </c>
      <c r="C155" s="15"/>
      <c r="D155" s="14" t="s">
        <v>310</v>
      </c>
      <c r="E155" s="16">
        <v>3229226</v>
      </c>
      <c r="F155" s="17"/>
      <c r="G155" s="18" t="s">
        <v>311</v>
      </c>
      <c r="H155" s="15"/>
      <c r="I155" s="18" t="s">
        <v>26</v>
      </c>
    </row>
    <row r="156" spans="1:9" s="13" customFormat="1" ht="13.2">
      <c r="A156" s="115">
        <v>152</v>
      </c>
      <c r="B156" s="106" t="s">
        <v>58</v>
      </c>
      <c r="C156" s="15"/>
      <c r="D156" s="14" t="s">
        <v>312</v>
      </c>
      <c r="E156" s="16">
        <v>3229375</v>
      </c>
      <c r="F156" s="17"/>
      <c r="G156" s="18" t="s">
        <v>313</v>
      </c>
      <c r="H156" s="15"/>
      <c r="I156" s="18" t="s">
        <v>26</v>
      </c>
    </row>
    <row r="157" spans="1:9" s="13" customFormat="1" ht="13.2">
      <c r="A157" s="115">
        <v>153</v>
      </c>
      <c r="B157" s="106" t="s">
        <v>58</v>
      </c>
      <c r="C157" s="15"/>
      <c r="D157" s="14" t="s">
        <v>314</v>
      </c>
      <c r="E157" s="16">
        <v>3229483</v>
      </c>
      <c r="F157" s="17"/>
      <c r="G157" s="18" t="s">
        <v>315</v>
      </c>
      <c r="H157" s="15"/>
      <c r="I157" s="18" t="s">
        <v>26</v>
      </c>
    </row>
    <row r="158" spans="1:9" s="13" customFormat="1" ht="13.2">
      <c r="A158" s="115">
        <v>154</v>
      </c>
      <c r="B158" s="106" t="s">
        <v>58</v>
      </c>
      <c r="C158" s="15"/>
      <c r="D158" s="14" t="s">
        <v>316</v>
      </c>
      <c r="E158" s="16">
        <v>3230122</v>
      </c>
      <c r="F158" s="17"/>
      <c r="G158" s="18" t="s">
        <v>317</v>
      </c>
      <c r="H158" s="15"/>
      <c r="I158" s="18" t="s">
        <v>26</v>
      </c>
    </row>
    <row r="159" spans="1:9" s="13" customFormat="1" ht="26.4">
      <c r="A159" s="115">
        <v>155</v>
      </c>
      <c r="B159" s="106" t="s">
        <v>58</v>
      </c>
      <c r="C159" s="15"/>
      <c r="D159" s="14" t="s">
        <v>318</v>
      </c>
      <c r="E159" s="16">
        <v>3230138</v>
      </c>
      <c r="F159" s="17"/>
      <c r="G159" s="18" t="s">
        <v>319</v>
      </c>
      <c r="H159" s="15"/>
      <c r="I159" s="18" t="s">
        <v>26</v>
      </c>
    </row>
    <row r="160" spans="1:9" s="13" customFormat="1" ht="26.4">
      <c r="A160" s="115">
        <v>156</v>
      </c>
      <c r="B160" s="106" t="s">
        <v>58</v>
      </c>
      <c r="C160" s="15"/>
      <c r="D160" s="14" t="s">
        <v>320</v>
      </c>
      <c r="E160" s="16">
        <v>3230188</v>
      </c>
      <c r="F160" s="17"/>
      <c r="G160" s="18" t="s">
        <v>321</v>
      </c>
      <c r="H160" s="15"/>
      <c r="I160" s="18" t="s">
        <v>26</v>
      </c>
    </row>
    <row r="161" spans="1:9" s="13" customFormat="1" ht="13.2">
      <c r="A161" s="115">
        <v>157</v>
      </c>
      <c r="B161" s="106" t="s">
        <v>58</v>
      </c>
      <c r="C161" s="15"/>
      <c r="D161" s="14" t="s">
        <v>314</v>
      </c>
      <c r="E161" s="16">
        <v>3230245</v>
      </c>
      <c r="F161" s="17"/>
      <c r="G161" s="18" t="s">
        <v>322</v>
      </c>
      <c r="H161" s="15"/>
      <c r="I161" s="18" t="s">
        <v>26</v>
      </c>
    </row>
    <row r="162" spans="1:9" s="13" customFormat="1" ht="13.2">
      <c r="A162" s="115">
        <v>158</v>
      </c>
      <c r="B162" s="106" t="s">
        <v>58</v>
      </c>
      <c r="C162" s="15"/>
      <c r="D162" s="14" t="s">
        <v>323</v>
      </c>
      <c r="E162" s="16">
        <v>3230275</v>
      </c>
      <c r="F162" s="17"/>
      <c r="G162" s="18" t="s">
        <v>324</v>
      </c>
      <c r="H162" s="15"/>
      <c r="I162" s="18" t="s">
        <v>26</v>
      </c>
    </row>
    <row r="163" spans="1:9" s="13" customFormat="1" ht="13.2">
      <c r="A163" s="115">
        <v>159</v>
      </c>
      <c r="B163" s="106" t="s">
        <v>58</v>
      </c>
      <c r="C163" s="15"/>
      <c r="D163" s="14" t="s">
        <v>306</v>
      </c>
      <c r="E163" s="16">
        <v>3230303</v>
      </c>
      <c r="F163" s="17"/>
      <c r="G163" s="18" t="s">
        <v>307</v>
      </c>
      <c r="H163" s="15"/>
      <c r="I163" s="18" t="s">
        <v>26</v>
      </c>
    </row>
    <row r="164" spans="1:9" s="13" customFormat="1" ht="13.2">
      <c r="A164" s="115">
        <v>160</v>
      </c>
      <c r="B164" s="106" t="s">
        <v>58</v>
      </c>
      <c r="C164" s="15"/>
      <c r="D164" s="14" t="s">
        <v>325</v>
      </c>
      <c r="E164" s="16">
        <v>3230391</v>
      </c>
      <c r="F164" s="17"/>
      <c r="G164" s="18" t="s">
        <v>124</v>
      </c>
      <c r="H164" s="15"/>
      <c r="I164" s="18" t="s">
        <v>26</v>
      </c>
    </row>
    <row r="165" spans="1:9" s="13" customFormat="1" ht="13.2">
      <c r="A165" s="115">
        <v>161</v>
      </c>
      <c r="B165" s="106" t="s">
        <v>58</v>
      </c>
      <c r="C165" s="15"/>
      <c r="D165" s="14" t="s">
        <v>326</v>
      </c>
      <c r="E165" s="16">
        <v>3230574</v>
      </c>
      <c r="F165" s="17"/>
      <c r="G165" s="18" t="s">
        <v>327</v>
      </c>
      <c r="H165" s="15"/>
      <c r="I165" s="18" t="s">
        <v>26</v>
      </c>
    </row>
    <row r="166" spans="1:9" s="13" customFormat="1" ht="13.2">
      <c r="A166" s="115">
        <v>162</v>
      </c>
      <c r="B166" s="106" t="s">
        <v>58</v>
      </c>
      <c r="C166" s="15"/>
      <c r="D166" s="14" t="s">
        <v>328</v>
      </c>
      <c r="E166" s="16">
        <v>3230761</v>
      </c>
      <c r="F166" s="17"/>
      <c r="G166" s="18" t="s">
        <v>38</v>
      </c>
      <c r="H166" s="15"/>
      <c r="I166" s="18" t="s">
        <v>26</v>
      </c>
    </row>
    <row r="167" spans="1:9" s="13" customFormat="1" ht="13.2">
      <c r="A167" s="115">
        <v>163</v>
      </c>
      <c r="B167" s="106" t="s">
        <v>58</v>
      </c>
      <c r="C167" s="15"/>
      <c r="D167" s="14" t="s">
        <v>314</v>
      </c>
      <c r="E167" s="16">
        <v>3230830</v>
      </c>
      <c r="F167" s="17"/>
      <c r="G167" s="18" t="s">
        <v>322</v>
      </c>
      <c r="H167" s="15"/>
      <c r="I167" s="18" t="s">
        <v>26</v>
      </c>
    </row>
    <row r="168" spans="1:9" s="13" customFormat="1" ht="26.4">
      <c r="A168" s="115">
        <v>164</v>
      </c>
      <c r="B168" s="106" t="s">
        <v>58</v>
      </c>
      <c r="C168" s="15"/>
      <c r="D168" s="14" t="s">
        <v>320</v>
      </c>
      <c r="E168" s="16">
        <v>3230846</v>
      </c>
      <c r="F168" s="17"/>
      <c r="G168" s="18" t="s">
        <v>321</v>
      </c>
      <c r="H168" s="15"/>
      <c r="I168" s="18" t="s">
        <v>26</v>
      </c>
    </row>
    <row r="169" spans="1:9" s="13" customFormat="1" ht="13.2">
      <c r="A169" s="115">
        <v>165</v>
      </c>
      <c r="B169" s="106" t="s">
        <v>58</v>
      </c>
      <c r="C169" s="15"/>
      <c r="D169" s="14" t="s">
        <v>329</v>
      </c>
      <c r="E169" s="16">
        <v>3231216</v>
      </c>
      <c r="F169" s="17"/>
      <c r="G169" s="18" t="s">
        <v>330</v>
      </c>
      <c r="H169" s="15"/>
      <c r="I169" s="18" t="s">
        <v>26</v>
      </c>
    </row>
    <row r="170" spans="1:9" s="13" customFormat="1" ht="13.2">
      <c r="A170" s="115">
        <v>166</v>
      </c>
      <c r="B170" s="106" t="s">
        <v>58</v>
      </c>
      <c r="C170" s="15"/>
      <c r="D170" s="14" t="s">
        <v>331</v>
      </c>
      <c r="E170" s="16">
        <v>3231675</v>
      </c>
      <c r="F170" s="17"/>
      <c r="G170" s="18" t="s">
        <v>332</v>
      </c>
      <c r="H170" s="15"/>
      <c r="I170" s="18" t="s">
        <v>26</v>
      </c>
    </row>
    <row r="171" spans="1:9" s="13" customFormat="1" ht="13.2">
      <c r="A171" s="115">
        <v>167</v>
      </c>
      <c r="B171" s="106" t="s">
        <v>58</v>
      </c>
      <c r="C171" s="15"/>
      <c r="D171" s="14" t="s">
        <v>333</v>
      </c>
      <c r="E171" s="16">
        <v>3231737</v>
      </c>
      <c r="F171" s="17"/>
      <c r="G171" s="18" t="s">
        <v>334</v>
      </c>
      <c r="H171" s="15"/>
      <c r="I171" s="18" t="s">
        <v>26</v>
      </c>
    </row>
    <row r="172" spans="1:9" s="13" customFormat="1" ht="13.2">
      <c r="A172" s="115">
        <v>168</v>
      </c>
      <c r="B172" s="106" t="s">
        <v>58</v>
      </c>
      <c r="C172" s="15"/>
      <c r="D172" s="14" t="s">
        <v>335</v>
      </c>
      <c r="E172" s="16">
        <v>3232157</v>
      </c>
      <c r="F172" s="17"/>
      <c r="G172" s="18" t="s">
        <v>317</v>
      </c>
      <c r="H172" s="15"/>
      <c r="I172" s="18" t="s">
        <v>26</v>
      </c>
    </row>
    <row r="173" spans="1:9" s="13" customFormat="1" ht="13.2">
      <c r="A173" s="115">
        <v>169</v>
      </c>
      <c r="B173" s="106" t="s">
        <v>58</v>
      </c>
      <c r="C173" s="15"/>
      <c r="D173" s="14" t="s">
        <v>336</v>
      </c>
      <c r="E173" s="16">
        <v>3232181</v>
      </c>
      <c r="F173" s="17"/>
      <c r="G173" s="18" t="s">
        <v>337</v>
      </c>
      <c r="H173" s="15"/>
      <c r="I173" s="18" t="s">
        <v>26</v>
      </c>
    </row>
    <row r="174" spans="1:9" s="13" customFormat="1" ht="13.2">
      <c r="A174" s="115">
        <v>170</v>
      </c>
      <c r="B174" s="106" t="s">
        <v>58</v>
      </c>
      <c r="C174" s="15"/>
      <c r="D174" s="14" t="s">
        <v>312</v>
      </c>
      <c r="E174" s="16">
        <v>3232383</v>
      </c>
      <c r="F174" s="17"/>
      <c r="G174" s="18" t="s">
        <v>313</v>
      </c>
      <c r="H174" s="15"/>
      <c r="I174" s="18" t="s">
        <v>26</v>
      </c>
    </row>
    <row r="175" spans="1:9" s="13" customFormat="1" ht="13.2">
      <c r="A175" s="115">
        <v>171</v>
      </c>
      <c r="B175" s="106" t="s">
        <v>58</v>
      </c>
      <c r="C175" s="15"/>
      <c r="D175" s="14" t="s">
        <v>338</v>
      </c>
      <c r="E175" s="16">
        <v>3232513</v>
      </c>
      <c r="F175" s="17"/>
      <c r="G175" s="18" t="s">
        <v>283</v>
      </c>
      <c r="H175" s="15"/>
      <c r="I175" s="18" t="s">
        <v>26</v>
      </c>
    </row>
    <row r="176" spans="1:9" s="13" customFormat="1" ht="13.2">
      <c r="A176" s="115">
        <v>172</v>
      </c>
      <c r="B176" s="106" t="s">
        <v>58</v>
      </c>
      <c r="C176" s="15"/>
      <c r="D176" s="14" t="s">
        <v>326</v>
      </c>
      <c r="E176" s="16">
        <v>3232553</v>
      </c>
      <c r="F176" s="17"/>
      <c r="G176" s="18" t="s">
        <v>327</v>
      </c>
      <c r="H176" s="15"/>
      <c r="I176" s="18" t="s">
        <v>26</v>
      </c>
    </row>
    <row r="177" spans="1:9" s="13" customFormat="1" ht="13.2">
      <c r="A177" s="115">
        <v>173</v>
      </c>
      <c r="B177" s="106" t="s">
        <v>58</v>
      </c>
      <c r="C177" s="15"/>
      <c r="D177" s="14" t="s">
        <v>300</v>
      </c>
      <c r="E177" s="16">
        <v>3232581</v>
      </c>
      <c r="F177" s="17"/>
      <c r="G177" s="18" t="s">
        <v>144</v>
      </c>
      <c r="H177" s="15"/>
      <c r="I177" s="18" t="s">
        <v>26</v>
      </c>
    </row>
    <row r="178" spans="1:9" s="13" customFormat="1" ht="26.4">
      <c r="A178" s="115">
        <v>174</v>
      </c>
      <c r="B178" s="106" t="s">
        <v>58</v>
      </c>
      <c r="C178" s="15"/>
      <c r="D178" s="14" t="s">
        <v>339</v>
      </c>
      <c r="E178" s="16">
        <v>3232640</v>
      </c>
      <c r="F178" s="17"/>
      <c r="G178" s="18" t="s">
        <v>144</v>
      </c>
      <c r="H178" s="15"/>
      <c r="I178" s="18" t="s">
        <v>26</v>
      </c>
    </row>
    <row r="179" spans="1:9" s="13" customFormat="1" ht="13.2">
      <c r="A179" s="115">
        <v>175</v>
      </c>
      <c r="B179" s="106" t="s">
        <v>58</v>
      </c>
      <c r="C179" s="15"/>
      <c r="D179" s="14" t="s">
        <v>340</v>
      </c>
      <c r="E179" s="16">
        <v>3233066</v>
      </c>
      <c r="F179" s="17"/>
      <c r="G179" s="18" t="s">
        <v>341</v>
      </c>
      <c r="H179" s="15"/>
      <c r="I179" s="18" t="s">
        <v>26</v>
      </c>
    </row>
    <row r="180" spans="1:9" s="13" customFormat="1" ht="13.2">
      <c r="A180" s="115">
        <v>176</v>
      </c>
      <c r="B180" s="106" t="s">
        <v>58</v>
      </c>
      <c r="C180" s="15"/>
      <c r="D180" s="14" t="s">
        <v>326</v>
      </c>
      <c r="E180" s="16">
        <v>3233109</v>
      </c>
      <c r="F180" s="17"/>
      <c r="G180" s="18" t="s">
        <v>342</v>
      </c>
      <c r="H180" s="15"/>
      <c r="I180" s="18" t="s">
        <v>26</v>
      </c>
    </row>
    <row r="181" spans="1:9" s="13" customFormat="1" ht="13.2">
      <c r="A181" s="115">
        <v>177</v>
      </c>
      <c r="B181" s="106" t="s">
        <v>58</v>
      </c>
      <c r="C181" s="15"/>
      <c r="D181" s="14" t="s">
        <v>314</v>
      </c>
      <c r="E181" s="16">
        <v>3233140</v>
      </c>
      <c r="F181" s="17"/>
      <c r="G181" s="18" t="s">
        <v>315</v>
      </c>
      <c r="H181" s="15"/>
      <c r="I181" s="18" t="s">
        <v>26</v>
      </c>
    </row>
    <row r="182" spans="1:9" s="13" customFormat="1" ht="13.2">
      <c r="A182" s="115">
        <v>178</v>
      </c>
      <c r="B182" s="106" t="s">
        <v>58</v>
      </c>
      <c r="C182" s="15"/>
      <c r="D182" s="14" t="s">
        <v>343</v>
      </c>
      <c r="E182" s="16">
        <v>3233347</v>
      </c>
      <c r="F182" s="17"/>
      <c r="G182" s="18" t="s">
        <v>344</v>
      </c>
      <c r="H182" s="15"/>
      <c r="I182" s="18" t="s">
        <v>26</v>
      </c>
    </row>
    <row r="183" spans="1:9" s="13" customFormat="1" ht="26.4">
      <c r="A183" s="115">
        <v>179</v>
      </c>
      <c r="B183" s="106" t="s">
        <v>58</v>
      </c>
      <c r="C183" s="15"/>
      <c r="D183" s="14" t="s">
        <v>345</v>
      </c>
      <c r="E183" s="16">
        <v>3233353</v>
      </c>
      <c r="F183" s="17"/>
      <c r="G183" s="18" t="s">
        <v>337</v>
      </c>
      <c r="H183" s="15"/>
      <c r="I183" s="18" t="s">
        <v>26</v>
      </c>
    </row>
    <row r="184" spans="1:9" s="13" customFormat="1" ht="13.2">
      <c r="A184" s="115">
        <v>180</v>
      </c>
      <c r="B184" s="106" t="s">
        <v>58</v>
      </c>
      <c r="C184" s="15"/>
      <c r="D184" s="14" t="s">
        <v>346</v>
      </c>
      <c r="E184" s="16">
        <v>3233462</v>
      </c>
      <c r="F184" s="17"/>
      <c r="G184" s="18" t="s">
        <v>317</v>
      </c>
      <c r="H184" s="15"/>
      <c r="I184" s="18" t="s">
        <v>26</v>
      </c>
    </row>
    <row r="185" spans="1:9" s="13" customFormat="1" ht="13.2">
      <c r="A185" s="115">
        <v>181</v>
      </c>
      <c r="B185" s="106" t="s">
        <v>58</v>
      </c>
      <c r="C185" s="15"/>
      <c r="D185" s="14" t="s">
        <v>316</v>
      </c>
      <c r="E185" s="16">
        <v>3233517</v>
      </c>
      <c r="F185" s="17"/>
      <c r="G185" s="18" t="s">
        <v>317</v>
      </c>
      <c r="H185" s="15"/>
      <c r="I185" s="18" t="s">
        <v>26</v>
      </c>
    </row>
    <row r="186" spans="1:9" s="13" customFormat="1" ht="13.2">
      <c r="A186" s="115">
        <v>182</v>
      </c>
      <c r="B186" s="106" t="s">
        <v>58</v>
      </c>
      <c r="C186" s="15"/>
      <c r="D186" s="14" t="s">
        <v>347</v>
      </c>
      <c r="E186" s="16">
        <v>3233534</v>
      </c>
      <c r="F186" s="17"/>
      <c r="G186" s="18" t="s">
        <v>348</v>
      </c>
      <c r="H186" s="15"/>
      <c r="I186" s="18" t="s">
        <v>26</v>
      </c>
    </row>
    <row r="187" spans="1:9" s="13" customFormat="1" ht="13.2">
      <c r="A187" s="115">
        <v>183</v>
      </c>
      <c r="B187" s="106" t="s">
        <v>58</v>
      </c>
      <c r="C187" s="15"/>
      <c r="D187" s="14" t="s">
        <v>349</v>
      </c>
      <c r="E187" s="16">
        <v>3233586</v>
      </c>
      <c r="F187" s="17"/>
      <c r="G187" s="18" t="s">
        <v>350</v>
      </c>
      <c r="H187" s="15"/>
      <c r="I187" s="18" t="s">
        <v>26</v>
      </c>
    </row>
    <row r="188" spans="1:9" s="13" customFormat="1" ht="13.2">
      <c r="A188" s="115">
        <v>184</v>
      </c>
      <c r="B188" s="106" t="s">
        <v>58</v>
      </c>
      <c r="C188" s="15"/>
      <c r="D188" s="14" t="s">
        <v>351</v>
      </c>
      <c r="E188" s="16">
        <v>3234258</v>
      </c>
      <c r="F188" s="17"/>
      <c r="G188" s="18" t="s">
        <v>352</v>
      </c>
      <c r="H188" s="15"/>
      <c r="I188" s="18" t="s">
        <v>26</v>
      </c>
    </row>
    <row r="189" spans="1:9" s="13" customFormat="1" ht="13.2">
      <c r="A189" s="115">
        <v>185</v>
      </c>
      <c r="B189" s="106" t="s">
        <v>58</v>
      </c>
      <c r="C189" s="15"/>
      <c r="D189" s="14" t="s">
        <v>353</v>
      </c>
      <c r="E189" s="16">
        <v>3234373</v>
      </c>
      <c r="F189" s="17"/>
      <c r="G189" s="18" t="s">
        <v>317</v>
      </c>
      <c r="H189" s="15"/>
      <c r="I189" s="18" t="s">
        <v>26</v>
      </c>
    </row>
    <row r="190" spans="1:9" s="13" customFormat="1" ht="13.2">
      <c r="A190" s="115">
        <v>186</v>
      </c>
      <c r="B190" s="106" t="s">
        <v>58</v>
      </c>
      <c r="C190" s="15"/>
      <c r="D190" s="14" t="s">
        <v>354</v>
      </c>
      <c r="E190" s="16">
        <v>3234510</v>
      </c>
      <c r="F190" s="17"/>
      <c r="G190" s="18" t="s">
        <v>341</v>
      </c>
      <c r="H190" s="15"/>
      <c r="I190" s="18" t="s">
        <v>26</v>
      </c>
    </row>
    <row r="191" spans="1:9" s="13" customFormat="1" ht="13.2">
      <c r="A191" s="115">
        <v>187</v>
      </c>
      <c r="B191" s="106" t="s">
        <v>58</v>
      </c>
      <c r="C191" s="15"/>
      <c r="D191" s="14" t="s">
        <v>355</v>
      </c>
      <c r="E191" s="16">
        <v>3234587</v>
      </c>
      <c r="F191" s="17"/>
      <c r="G191" s="18" t="s">
        <v>283</v>
      </c>
      <c r="H191" s="15"/>
      <c r="I191" s="18" t="s">
        <v>26</v>
      </c>
    </row>
    <row r="192" spans="1:9" s="13" customFormat="1" ht="13.2">
      <c r="A192" s="115">
        <v>188</v>
      </c>
      <c r="B192" s="106" t="s">
        <v>58</v>
      </c>
      <c r="C192" s="15"/>
      <c r="D192" s="14" t="s">
        <v>356</v>
      </c>
      <c r="E192" s="16">
        <v>3234598</v>
      </c>
      <c r="F192" s="17"/>
      <c r="G192" s="18" t="s">
        <v>321</v>
      </c>
      <c r="H192" s="15"/>
      <c r="I192" s="18" t="s">
        <v>26</v>
      </c>
    </row>
    <row r="193" spans="1:9" s="13" customFormat="1" ht="13.2">
      <c r="A193" s="115">
        <v>189</v>
      </c>
      <c r="B193" s="106" t="s">
        <v>58</v>
      </c>
      <c r="C193" s="15"/>
      <c r="D193" s="14" t="s">
        <v>357</v>
      </c>
      <c r="E193" s="16">
        <v>3234614</v>
      </c>
      <c r="F193" s="17"/>
      <c r="G193" s="18" t="s">
        <v>144</v>
      </c>
      <c r="H193" s="15"/>
      <c r="I193" s="18" t="s">
        <v>26</v>
      </c>
    </row>
    <row r="194" spans="1:9" s="13" customFormat="1" ht="13.2">
      <c r="A194" s="115">
        <v>190</v>
      </c>
      <c r="B194" s="106" t="s">
        <v>58</v>
      </c>
      <c r="C194" s="15"/>
      <c r="D194" s="14" t="s">
        <v>356</v>
      </c>
      <c r="E194" s="16">
        <v>3234648</v>
      </c>
      <c r="F194" s="17"/>
      <c r="G194" s="18" t="s">
        <v>321</v>
      </c>
      <c r="H194" s="15"/>
      <c r="I194" s="18" t="s">
        <v>26</v>
      </c>
    </row>
    <row r="195" spans="1:9" s="13" customFormat="1" ht="13.2">
      <c r="A195" s="115">
        <v>191</v>
      </c>
      <c r="B195" s="106" t="s">
        <v>58</v>
      </c>
      <c r="C195" s="15"/>
      <c r="D195" s="14" t="s">
        <v>346</v>
      </c>
      <c r="E195" s="16">
        <v>3234736</v>
      </c>
      <c r="F195" s="17"/>
      <c r="G195" s="18" t="s">
        <v>317</v>
      </c>
      <c r="H195" s="15"/>
      <c r="I195" s="18" t="s">
        <v>26</v>
      </c>
    </row>
    <row r="196" spans="1:9" s="13" customFormat="1" ht="13.2">
      <c r="A196" s="115">
        <v>192</v>
      </c>
      <c r="B196" s="106" t="s">
        <v>58</v>
      </c>
      <c r="C196" s="15"/>
      <c r="D196" s="14" t="s">
        <v>358</v>
      </c>
      <c r="E196" s="16">
        <v>3234931</v>
      </c>
      <c r="F196" s="17"/>
      <c r="G196" s="18" t="s">
        <v>348</v>
      </c>
      <c r="H196" s="15"/>
      <c r="I196" s="18" t="s">
        <v>26</v>
      </c>
    </row>
    <row r="197" spans="1:9" s="13" customFormat="1" ht="13.2">
      <c r="A197" s="115">
        <v>193</v>
      </c>
      <c r="B197" s="106" t="s">
        <v>58</v>
      </c>
      <c r="C197" s="15"/>
      <c r="D197" s="14" t="s">
        <v>326</v>
      </c>
      <c r="E197" s="16">
        <v>3235281</v>
      </c>
      <c r="F197" s="17"/>
      <c r="G197" s="18" t="s">
        <v>342</v>
      </c>
      <c r="H197" s="15"/>
      <c r="I197" s="18" t="s">
        <v>26</v>
      </c>
    </row>
    <row r="198" spans="1:9" s="13" customFormat="1" ht="13.2">
      <c r="A198" s="115">
        <v>194</v>
      </c>
      <c r="B198" s="106" t="s">
        <v>58</v>
      </c>
      <c r="C198" s="15"/>
      <c r="D198" s="14" t="s">
        <v>328</v>
      </c>
      <c r="E198" s="16">
        <v>3235527</v>
      </c>
      <c r="F198" s="17"/>
      <c r="G198" s="18" t="s">
        <v>38</v>
      </c>
      <c r="H198" s="15"/>
      <c r="I198" s="18" t="s">
        <v>26</v>
      </c>
    </row>
    <row r="199" spans="1:9" s="13" customFormat="1" ht="13.2">
      <c r="A199" s="115">
        <v>195</v>
      </c>
      <c r="B199" s="106" t="s">
        <v>58</v>
      </c>
      <c r="C199" s="15"/>
      <c r="D199" s="14" t="s">
        <v>359</v>
      </c>
      <c r="E199" s="16">
        <v>3235956</v>
      </c>
      <c r="F199" s="17"/>
      <c r="G199" s="18" t="s">
        <v>360</v>
      </c>
      <c r="H199" s="15"/>
      <c r="I199" s="18" t="s">
        <v>26</v>
      </c>
    </row>
    <row r="200" spans="1:9" s="13" customFormat="1" ht="13.2">
      <c r="A200" s="115">
        <v>196</v>
      </c>
      <c r="B200" s="106" t="s">
        <v>58</v>
      </c>
      <c r="C200" s="15"/>
      <c r="D200" s="14" t="s">
        <v>361</v>
      </c>
      <c r="E200" s="16">
        <v>3236654</v>
      </c>
      <c r="F200" s="17"/>
      <c r="G200" s="18" t="s">
        <v>362</v>
      </c>
      <c r="H200" s="15"/>
      <c r="I200" s="18" t="s">
        <v>26</v>
      </c>
    </row>
    <row r="201" spans="1:9" s="13" customFormat="1" ht="13.2">
      <c r="A201" s="115">
        <v>197</v>
      </c>
      <c r="B201" s="106" t="s">
        <v>58</v>
      </c>
      <c r="C201" s="15"/>
      <c r="D201" s="14" t="s">
        <v>363</v>
      </c>
      <c r="E201" s="16">
        <v>3236743</v>
      </c>
      <c r="F201" s="17"/>
      <c r="G201" s="18" t="s">
        <v>364</v>
      </c>
      <c r="H201" s="15"/>
      <c r="I201" s="18" t="s">
        <v>26</v>
      </c>
    </row>
    <row r="202" spans="1:9" s="13" customFormat="1" ht="13.2">
      <c r="A202" s="115">
        <v>198</v>
      </c>
      <c r="B202" s="106" t="s">
        <v>58</v>
      </c>
      <c r="C202" s="15"/>
      <c r="D202" s="14" t="s">
        <v>365</v>
      </c>
      <c r="E202" s="16">
        <v>3237917</v>
      </c>
      <c r="F202" s="17"/>
      <c r="G202" s="18" t="s">
        <v>366</v>
      </c>
      <c r="H202" s="15"/>
      <c r="I202" s="18" t="s">
        <v>26</v>
      </c>
    </row>
    <row r="203" spans="1:9" s="13" customFormat="1" ht="13.2">
      <c r="A203" s="115">
        <v>199</v>
      </c>
      <c r="B203" s="106" t="s">
        <v>58</v>
      </c>
      <c r="C203" s="15"/>
      <c r="D203" s="14" t="s">
        <v>367</v>
      </c>
      <c r="E203" s="16">
        <v>3238270</v>
      </c>
      <c r="F203" s="17"/>
      <c r="G203" s="18" t="s">
        <v>368</v>
      </c>
      <c r="H203" s="15"/>
      <c r="I203" s="18" t="s">
        <v>26</v>
      </c>
    </row>
    <row r="204" spans="1:9" s="13" customFormat="1" ht="13.2">
      <c r="A204" s="115">
        <v>200</v>
      </c>
      <c r="B204" s="106" t="s">
        <v>58</v>
      </c>
      <c r="C204" s="15"/>
      <c r="D204" s="14" t="s">
        <v>346</v>
      </c>
      <c r="E204" s="16">
        <v>3238445</v>
      </c>
      <c r="F204" s="17"/>
      <c r="G204" s="18" t="s">
        <v>317</v>
      </c>
      <c r="H204" s="15"/>
      <c r="I204" s="18" t="s">
        <v>26</v>
      </c>
    </row>
    <row r="205" spans="1:9" s="13" customFormat="1" ht="13.2">
      <c r="A205" s="115">
        <v>201</v>
      </c>
      <c r="B205" s="106" t="s">
        <v>58</v>
      </c>
      <c r="C205" s="15"/>
      <c r="D205" s="14" t="s">
        <v>346</v>
      </c>
      <c r="E205" s="16">
        <v>3238460</v>
      </c>
      <c r="F205" s="17"/>
      <c r="G205" s="18" t="s">
        <v>317</v>
      </c>
      <c r="H205" s="15"/>
      <c r="I205" s="18" t="s">
        <v>26</v>
      </c>
    </row>
    <row r="206" spans="1:9" s="13" customFormat="1" ht="13.2">
      <c r="A206" s="115">
        <v>202</v>
      </c>
      <c r="B206" s="106" t="s">
        <v>58</v>
      </c>
      <c r="C206" s="15"/>
      <c r="D206" s="14" t="s">
        <v>353</v>
      </c>
      <c r="E206" s="16">
        <v>3239320</v>
      </c>
      <c r="F206" s="17"/>
      <c r="G206" s="18" t="s">
        <v>317</v>
      </c>
      <c r="H206" s="15"/>
      <c r="I206" s="18" t="s">
        <v>26</v>
      </c>
    </row>
    <row r="207" spans="1:9" s="13" customFormat="1" ht="13.2">
      <c r="A207" s="115">
        <v>203</v>
      </c>
      <c r="B207" s="106" t="s">
        <v>58</v>
      </c>
      <c r="C207" s="15"/>
      <c r="D207" s="14" t="s">
        <v>353</v>
      </c>
      <c r="E207" s="16">
        <v>3239860</v>
      </c>
      <c r="F207" s="17"/>
      <c r="G207" s="18" t="s">
        <v>317</v>
      </c>
      <c r="H207" s="15"/>
      <c r="I207" s="18" t="s">
        <v>26</v>
      </c>
    </row>
    <row r="208" spans="1:9" s="13" customFormat="1" ht="13.2">
      <c r="A208" s="115">
        <v>204</v>
      </c>
      <c r="B208" s="106" t="s">
        <v>58</v>
      </c>
      <c r="C208" s="15"/>
      <c r="D208" s="14" t="s">
        <v>369</v>
      </c>
      <c r="E208" s="16">
        <v>3239896</v>
      </c>
      <c r="F208" s="17"/>
      <c r="G208" s="18" t="s">
        <v>317</v>
      </c>
      <c r="H208" s="15"/>
      <c r="I208" s="18" t="s">
        <v>26</v>
      </c>
    </row>
    <row r="209" spans="1:9" s="13" customFormat="1" ht="13.2">
      <c r="A209" s="115">
        <v>205</v>
      </c>
      <c r="B209" s="106" t="s">
        <v>58</v>
      </c>
      <c r="C209" s="15"/>
      <c r="D209" s="14" t="s">
        <v>353</v>
      </c>
      <c r="E209" s="16">
        <v>3243979</v>
      </c>
      <c r="F209" s="17"/>
      <c r="G209" s="18" t="s">
        <v>317</v>
      </c>
      <c r="H209" s="15"/>
      <c r="I209" s="18" t="s">
        <v>26</v>
      </c>
    </row>
    <row r="210" spans="1:9" s="13" customFormat="1" ht="13.2">
      <c r="A210" s="115">
        <v>206</v>
      </c>
      <c r="B210" s="106" t="s">
        <v>58</v>
      </c>
      <c r="C210" s="15"/>
      <c r="D210" s="14" t="s">
        <v>300</v>
      </c>
      <c r="E210" s="16">
        <v>3260553</v>
      </c>
      <c r="F210" s="17"/>
      <c r="G210" s="18" t="s">
        <v>144</v>
      </c>
      <c r="H210" s="15"/>
      <c r="I210" s="18" t="s">
        <v>26</v>
      </c>
    </row>
    <row r="211" spans="1:9" s="13" customFormat="1" ht="13.2">
      <c r="A211" s="115">
        <v>207</v>
      </c>
      <c r="B211" s="106" t="s">
        <v>58</v>
      </c>
      <c r="C211" s="15"/>
      <c r="D211" s="14" t="s">
        <v>361</v>
      </c>
      <c r="E211" s="16">
        <v>3262757</v>
      </c>
      <c r="F211" s="17"/>
      <c r="G211" s="18" t="s">
        <v>362</v>
      </c>
      <c r="H211" s="15"/>
      <c r="I211" s="18" t="s">
        <v>26</v>
      </c>
    </row>
    <row r="212" spans="1:9" s="13" customFormat="1" ht="13.2">
      <c r="A212" s="115">
        <v>208</v>
      </c>
      <c r="B212" s="106" t="s">
        <v>58</v>
      </c>
      <c r="C212" s="15"/>
      <c r="D212" s="14" t="s">
        <v>312</v>
      </c>
      <c r="E212" s="16">
        <v>3600931</v>
      </c>
      <c r="F212" s="17"/>
      <c r="G212" s="18" t="s">
        <v>313</v>
      </c>
      <c r="H212" s="15"/>
      <c r="I212" s="18" t="s">
        <v>26</v>
      </c>
    </row>
    <row r="213" spans="1:9" s="13" customFormat="1" ht="13.2">
      <c r="A213" s="115">
        <v>209</v>
      </c>
      <c r="B213" s="106" t="s">
        <v>58</v>
      </c>
      <c r="C213" s="15"/>
      <c r="D213" s="14" t="s">
        <v>370</v>
      </c>
      <c r="E213" s="16">
        <v>3608716</v>
      </c>
      <c r="F213" s="17"/>
      <c r="G213" s="18" t="s">
        <v>348</v>
      </c>
      <c r="H213" s="15"/>
      <c r="I213" s="18" t="s">
        <v>26</v>
      </c>
    </row>
    <row r="214" spans="1:9" s="13" customFormat="1" ht="26.4">
      <c r="A214" s="115">
        <v>210</v>
      </c>
      <c r="B214" s="106" t="s">
        <v>58</v>
      </c>
      <c r="C214" s="15"/>
      <c r="D214" s="14" t="s">
        <v>371</v>
      </c>
      <c r="E214" s="16">
        <v>3608784</v>
      </c>
      <c r="F214" s="17"/>
      <c r="G214" s="18" t="s">
        <v>319</v>
      </c>
      <c r="H214" s="15"/>
      <c r="I214" s="18" t="s">
        <v>26</v>
      </c>
    </row>
    <row r="215" spans="1:9" s="13" customFormat="1" ht="13.2">
      <c r="A215" s="115">
        <v>211</v>
      </c>
      <c r="B215" s="106" t="s">
        <v>58</v>
      </c>
      <c r="C215" s="15"/>
      <c r="D215" s="14" t="s">
        <v>372</v>
      </c>
      <c r="E215" s="16">
        <v>3611573</v>
      </c>
      <c r="F215" s="17"/>
      <c r="G215" s="18" t="s">
        <v>373</v>
      </c>
      <c r="H215" s="15"/>
      <c r="I215" s="18" t="s">
        <v>26</v>
      </c>
    </row>
    <row r="216" spans="1:9" s="13" customFormat="1" ht="13.2">
      <c r="A216" s="115">
        <v>212</v>
      </c>
      <c r="B216" s="106" t="s">
        <v>58</v>
      </c>
      <c r="C216" s="15"/>
      <c r="D216" s="14" t="s">
        <v>374</v>
      </c>
      <c r="E216" s="16">
        <v>3613141</v>
      </c>
      <c r="F216" s="17"/>
      <c r="G216" s="18" t="s">
        <v>207</v>
      </c>
      <c r="H216" s="15"/>
      <c r="I216" s="18" t="s">
        <v>26</v>
      </c>
    </row>
    <row r="217" spans="1:9" s="13" customFormat="1" ht="13.2">
      <c r="A217" s="115">
        <v>213</v>
      </c>
      <c r="B217" s="106" t="s">
        <v>58</v>
      </c>
      <c r="C217" s="15"/>
      <c r="D217" s="14" t="s">
        <v>375</v>
      </c>
      <c r="E217" s="16">
        <v>3615811</v>
      </c>
      <c r="F217" s="17"/>
      <c r="G217" s="18" t="s">
        <v>376</v>
      </c>
      <c r="H217" s="15"/>
      <c r="I217" s="18" t="s">
        <v>26</v>
      </c>
    </row>
    <row r="218" spans="1:9" s="13" customFormat="1" ht="26.4">
      <c r="A218" s="115">
        <v>214</v>
      </c>
      <c r="B218" s="106" t="s">
        <v>58</v>
      </c>
      <c r="C218" s="15"/>
      <c r="D218" s="14" t="s">
        <v>318</v>
      </c>
      <c r="E218" s="16">
        <v>3619170</v>
      </c>
      <c r="F218" s="17"/>
      <c r="G218" s="18" t="s">
        <v>319</v>
      </c>
      <c r="H218" s="15"/>
      <c r="I218" s="18" t="s">
        <v>26</v>
      </c>
    </row>
    <row r="219" spans="1:9" s="13" customFormat="1" ht="13.2">
      <c r="A219" s="115">
        <v>215</v>
      </c>
      <c r="B219" s="106" t="s">
        <v>58</v>
      </c>
      <c r="C219" s="15"/>
      <c r="D219" s="14" t="s">
        <v>377</v>
      </c>
      <c r="E219" s="16">
        <v>3622483</v>
      </c>
      <c r="F219" s="17"/>
      <c r="G219" s="18" t="s">
        <v>378</v>
      </c>
      <c r="H219" s="15"/>
      <c r="I219" s="18" t="s">
        <v>26</v>
      </c>
    </row>
    <row r="220" spans="1:9" s="13" customFormat="1" ht="13.2">
      <c r="A220" s="115">
        <v>216</v>
      </c>
      <c r="B220" s="106" t="s">
        <v>58</v>
      </c>
      <c r="C220" s="15"/>
      <c r="D220" s="14" t="s">
        <v>316</v>
      </c>
      <c r="E220" s="16">
        <v>3622542</v>
      </c>
      <c r="F220" s="17"/>
      <c r="G220" s="18" t="s">
        <v>317</v>
      </c>
      <c r="H220" s="15"/>
      <c r="I220" s="18" t="s">
        <v>26</v>
      </c>
    </row>
    <row r="221" spans="1:9" s="13" customFormat="1" ht="13.2">
      <c r="A221" s="115">
        <v>217</v>
      </c>
      <c r="B221" s="106" t="s">
        <v>58</v>
      </c>
      <c r="C221" s="15"/>
      <c r="D221" s="14" t="s">
        <v>353</v>
      </c>
      <c r="E221" s="16">
        <v>3630043</v>
      </c>
      <c r="F221" s="17"/>
      <c r="G221" s="18" t="s">
        <v>317</v>
      </c>
      <c r="H221" s="15"/>
      <c r="I221" s="18" t="s">
        <v>26</v>
      </c>
    </row>
    <row r="222" spans="1:9" s="13" customFormat="1" ht="13.2">
      <c r="A222" s="115">
        <v>218</v>
      </c>
      <c r="B222" s="106" t="s">
        <v>58</v>
      </c>
      <c r="C222" s="15"/>
      <c r="D222" s="14" t="s">
        <v>379</v>
      </c>
      <c r="E222" s="16">
        <v>3635158</v>
      </c>
      <c r="F222" s="17"/>
      <c r="G222" s="18" t="s">
        <v>317</v>
      </c>
      <c r="H222" s="15"/>
      <c r="I222" s="18" t="s">
        <v>26</v>
      </c>
    </row>
    <row r="223" spans="1:9" s="13" customFormat="1" ht="26.4">
      <c r="A223" s="115">
        <v>219</v>
      </c>
      <c r="B223" s="106" t="s">
        <v>58</v>
      </c>
      <c r="C223" s="15"/>
      <c r="D223" s="14" t="s">
        <v>380</v>
      </c>
      <c r="E223" s="16">
        <v>3229488</v>
      </c>
      <c r="F223" s="17"/>
      <c r="G223" s="18" t="s">
        <v>166</v>
      </c>
      <c r="H223" s="15"/>
      <c r="I223" s="18" t="s">
        <v>26</v>
      </c>
    </row>
    <row r="224" spans="1:9" s="13" customFormat="1" ht="26.4">
      <c r="A224" s="115">
        <v>220</v>
      </c>
      <c r="B224" s="106" t="s">
        <v>58</v>
      </c>
      <c r="C224" s="15"/>
      <c r="D224" s="14" t="s">
        <v>381</v>
      </c>
      <c r="E224" s="16">
        <v>3230417</v>
      </c>
      <c r="F224" s="17"/>
      <c r="G224" s="18" t="s">
        <v>166</v>
      </c>
      <c r="H224" s="15"/>
      <c r="I224" s="18" t="s">
        <v>26</v>
      </c>
    </row>
    <row r="225" spans="1:9" s="13" customFormat="1" ht="13.2">
      <c r="A225" s="115">
        <v>221</v>
      </c>
      <c r="B225" s="106" t="s">
        <v>64</v>
      </c>
      <c r="C225" s="15"/>
      <c r="D225" s="14" t="s">
        <v>382</v>
      </c>
      <c r="E225" s="16">
        <v>3230510</v>
      </c>
      <c r="F225" s="17"/>
      <c r="G225" s="18" t="s">
        <v>383</v>
      </c>
      <c r="H225" s="15"/>
      <c r="I225" s="18" t="s">
        <v>26</v>
      </c>
    </row>
    <row r="226" spans="1:9" s="13" customFormat="1" ht="13.2">
      <c r="A226" s="115">
        <v>222</v>
      </c>
      <c r="B226" s="106" t="s">
        <v>22</v>
      </c>
      <c r="C226" s="15"/>
      <c r="D226" s="14" t="s">
        <v>384</v>
      </c>
      <c r="E226" s="16">
        <v>3230821</v>
      </c>
      <c r="F226" s="17"/>
      <c r="G226" s="18" t="s">
        <v>364</v>
      </c>
      <c r="H226" s="15"/>
      <c r="I226" s="18" t="s">
        <v>26</v>
      </c>
    </row>
    <row r="227" spans="1:9" s="13" customFormat="1" ht="13.2">
      <c r="A227" s="115">
        <v>223</v>
      </c>
      <c r="B227" s="106" t="s">
        <v>58</v>
      </c>
      <c r="C227" s="15"/>
      <c r="D227" s="14" t="s">
        <v>385</v>
      </c>
      <c r="E227" s="16">
        <v>3232837</v>
      </c>
      <c r="F227" s="17"/>
      <c r="G227" s="18" t="s">
        <v>118</v>
      </c>
      <c r="H227" s="15"/>
      <c r="I227" s="18" t="s">
        <v>26</v>
      </c>
    </row>
    <row r="228" spans="1:9" s="13" customFormat="1" ht="26.4">
      <c r="A228" s="115">
        <v>224</v>
      </c>
      <c r="B228" s="106" t="s">
        <v>386</v>
      </c>
      <c r="C228" s="15"/>
      <c r="D228" s="14" t="s">
        <v>387</v>
      </c>
      <c r="E228" s="16">
        <v>3235534</v>
      </c>
      <c r="F228" s="17"/>
      <c r="G228" s="18" t="s">
        <v>166</v>
      </c>
      <c r="H228" s="15"/>
      <c r="I228" s="18" t="s">
        <v>26</v>
      </c>
    </row>
    <row r="229" spans="1:9" s="13" customFormat="1" ht="13.2">
      <c r="A229" s="115">
        <v>225</v>
      </c>
      <c r="B229" s="106" t="s">
        <v>58</v>
      </c>
      <c r="C229" s="15"/>
      <c r="D229" s="14" t="s">
        <v>388</v>
      </c>
      <c r="E229" s="16">
        <v>3608869</v>
      </c>
      <c r="F229" s="17"/>
      <c r="G229" s="18" t="s">
        <v>38</v>
      </c>
      <c r="H229" s="15"/>
      <c r="I229" s="18" t="s">
        <v>26</v>
      </c>
    </row>
    <row r="230" spans="1:9" s="13" customFormat="1" ht="26.4">
      <c r="A230" s="115">
        <v>226</v>
      </c>
      <c r="B230" s="106" t="s">
        <v>22</v>
      </c>
      <c r="C230" s="15"/>
      <c r="D230" s="14" t="s">
        <v>389</v>
      </c>
      <c r="E230" s="16">
        <v>3614937</v>
      </c>
      <c r="F230" s="17"/>
      <c r="G230" s="18" t="s">
        <v>166</v>
      </c>
      <c r="H230" s="15"/>
      <c r="I230" s="18" t="s">
        <v>26</v>
      </c>
    </row>
    <row r="231" spans="1:9" s="13" customFormat="1" ht="26.4">
      <c r="A231" s="115">
        <v>227</v>
      </c>
      <c r="B231" s="106" t="s">
        <v>390</v>
      </c>
      <c r="C231" s="15"/>
      <c r="D231" s="14" t="s">
        <v>391</v>
      </c>
      <c r="E231" s="16">
        <v>3233181</v>
      </c>
      <c r="F231" s="17"/>
      <c r="G231" s="18" t="s">
        <v>392</v>
      </c>
      <c r="H231" s="15"/>
      <c r="I231" s="18" t="s">
        <v>393</v>
      </c>
    </row>
    <row r="232" spans="1:9" s="13" customFormat="1" ht="26.4">
      <c r="A232" s="115">
        <v>228</v>
      </c>
      <c r="B232" s="106" t="s">
        <v>390</v>
      </c>
      <c r="C232" s="15"/>
      <c r="D232" s="14" t="s">
        <v>394</v>
      </c>
      <c r="E232" s="16">
        <v>3233900</v>
      </c>
      <c r="F232" s="17"/>
      <c r="G232" s="18" t="s">
        <v>44</v>
      </c>
      <c r="H232" s="15"/>
      <c r="I232" s="18" t="s">
        <v>393</v>
      </c>
    </row>
    <row r="233" spans="1:9" s="13" customFormat="1" ht="26.4">
      <c r="A233" s="115">
        <v>229</v>
      </c>
      <c r="B233" s="106" t="s">
        <v>390</v>
      </c>
      <c r="C233" s="15"/>
      <c r="D233" s="14" t="s">
        <v>395</v>
      </c>
      <c r="E233" s="16">
        <v>3230438</v>
      </c>
      <c r="F233" s="17"/>
      <c r="G233" s="18" t="s">
        <v>396</v>
      </c>
      <c r="H233" s="15"/>
      <c r="I233" s="18" t="s">
        <v>393</v>
      </c>
    </row>
    <row r="234" spans="1:9" s="13" customFormat="1" ht="26.4">
      <c r="A234" s="115">
        <v>230</v>
      </c>
      <c r="B234" s="106" t="s">
        <v>390</v>
      </c>
      <c r="C234" s="15"/>
      <c r="D234" s="14" t="s">
        <v>397</v>
      </c>
      <c r="E234" s="16">
        <v>3251036</v>
      </c>
      <c r="F234" s="17"/>
      <c r="G234" s="18" t="s">
        <v>362</v>
      </c>
      <c r="H234" s="15"/>
      <c r="I234" s="18" t="s">
        <v>393</v>
      </c>
    </row>
    <row r="235" spans="1:9" s="13" customFormat="1" ht="26.4">
      <c r="A235" s="115">
        <v>231</v>
      </c>
      <c r="B235" s="106" t="s">
        <v>390</v>
      </c>
      <c r="C235" s="15"/>
      <c r="D235" s="14" t="s">
        <v>398</v>
      </c>
      <c r="E235" s="16">
        <v>3254895</v>
      </c>
      <c r="F235" s="17"/>
      <c r="G235" s="18" t="s">
        <v>360</v>
      </c>
      <c r="H235" s="15"/>
      <c r="I235" s="18" t="s">
        <v>393</v>
      </c>
    </row>
    <row r="236" spans="1:9" s="13" customFormat="1" ht="26.4">
      <c r="A236" s="115">
        <v>232</v>
      </c>
      <c r="B236" s="106" t="s">
        <v>390</v>
      </c>
      <c r="C236" s="15"/>
      <c r="D236" s="14" t="s">
        <v>397</v>
      </c>
      <c r="E236" s="16">
        <v>3255414</v>
      </c>
      <c r="F236" s="17"/>
      <c r="G236" s="18" t="s">
        <v>362</v>
      </c>
      <c r="H236" s="15"/>
      <c r="I236" s="18" t="s">
        <v>393</v>
      </c>
    </row>
    <row r="237" spans="1:9" s="13" customFormat="1" ht="26.4">
      <c r="A237" s="115">
        <v>233</v>
      </c>
      <c r="B237" s="106" t="s">
        <v>390</v>
      </c>
      <c r="C237" s="15"/>
      <c r="D237" s="14" t="s">
        <v>399</v>
      </c>
      <c r="E237" s="16">
        <v>3229675</v>
      </c>
      <c r="F237" s="17"/>
      <c r="G237" s="18" t="s">
        <v>376</v>
      </c>
      <c r="H237" s="15"/>
      <c r="I237" s="18" t="s">
        <v>393</v>
      </c>
    </row>
    <row r="238" spans="1:9" s="13" customFormat="1" ht="26.4">
      <c r="A238" s="115">
        <v>234</v>
      </c>
      <c r="B238" s="106" t="s">
        <v>390</v>
      </c>
      <c r="C238" s="15"/>
      <c r="D238" s="14" t="s">
        <v>400</v>
      </c>
      <c r="E238" s="16">
        <v>3229859</v>
      </c>
      <c r="F238" s="17"/>
      <c r="G238" s="18" t="s">
        <v>401</v>
      </c>
      <c r="H238" s="15"/>
      <c r="I238" s="18" t="s">
        <v>393</v>
      </c>
    </row>
    <row r="239" spans="1:9" s="13" customFormat="1" ht="26.4">
      <c r="A239" s="115">
        <v>235</v>
      </c>
      <c r="B239" s="106" t="s">
        <v>390</v>
      </c>
      <c r="C239" s="15"/>
      <c r="D239" s="14" t="s">
        <v>402</v>
      </c>
      <c r="E239" s="16">
        <v>3229193</v>
      </c>
      <c r="F239" s="17"/>
      <c r="G239" s="18" t="s">
        <v>91</v>
      </c>
      <c r="H239" s="15"/>
      <c r="I239" s="18" t="s">
        <v>393</v>
      </c>
    </row>
    <row r="240" spans="1:9" s="13" customFormat="1" ht="26.4">
      <c r="A240" s="115">
        <v>236</v>
      </c>
      <c r="B240" s="106" t="s">
        <v>390</v>
      </c>
      <c r="C240" s="15"/>
      <c r="D240" s="14" t="s">
        <v>403</v>
      </c>
      <c r="E240" s="16">
        <v>3230934</v>
      </c>
      <c r="F240" s="17"/>
      <c r="G240" s="18" t="s">
        <v>91</v>
      </c>
      <c r="H240" s="15"/>
      <c r="I240" s="18" t="s">
        <v>393</v>
      </c>
    </row>
    <row r="241" spans="1:9" s="13" customFormat="1" ht="26.4">
      <c r="A241" s="115">
        <v>237</v>
      </c>
      <c r="B241" s="106" t="s">
        <v>390</v>
      </c>
      <c r="C241" s="15"/>
      <c r="D241" s="14" t="s">
        <v>404</v>
      </c>
      <c r="E241" s="16">
        <v>3251399</v>
      </c>
      <c r="F241" s="17"/>
      <c r="G241" s="18" t="s">
        <v>405</v>
      </c>
      <c r="H241" s="15"/>
      <c r="I241" s="18" t="s">
        <v>393</v>
      </c>
    </row>
    <row r="242" spans="1:9" s="13" customFormat="1" ht="39.6">
      <c r="A242" s="115">
        <v>238</v>
      </c>
      <c r="B242" s="106" t="s">
        <v>390</v>
      </c>
      <c r="C242" s="15"/>
      <c r="D242" s="14" t="s">
        <v>406</v>
      </c>
      <c r="E242" s="16">
        <v>3251863</v>
      </c>
      <c r="F242" s="17"/>
      <c r="G242" s="18" t="s">
        <v>188</v>
      </c>
      <c r="H242" s="15"/>
      <c r="I242" s="18" t="s">
        <v>393</v>
      </c>
    </row>
    <row r="243" spans="1:9" s="13" customFormat="1" ht="26.4">
      <c r="A243" s="115">
        <v>239</v>
      </c>
      <c r="B243" s="106" t="s">
        <v>390</v>
      </c>
      <c r="C243" s="15"/>
      <c r="D243" s="14" t="s">
        <v>407</v>
      </c>
      <c r="E243" s="16">
        <v>3232225</v>
      </c>
      <c r="F243" s="17"/>
      <c r="G243" s="18" t="s">
        <v>341</v>
      </c>
      <c r="H243" s="15"/>
      <c r="I243" s="18" t="s">
        <v>393</v>
      </c>
    </row>
    <row r="244" spans="1:9" s="13" customFormat="1" ht="26.4">
      <c r="A244" s="115">
        <v>240</v>
      </c>
      <c r="B244" s="106" t="s">
        <v>390</v>
      </c>
      <c r="C244" s="15"/>
      <c r="D244" s="14" t="s">
        <v>408</v>
      </c>
      <c r="E244" s="16">
        <v>3233582</v>
      </c>
      <c r="F244" s="17"/>
      <c r="G244" s="18" t="s">
        <v>409</v>
      </c>
      <c r="H244" s="15"/>
      <c r="I244" s="18" t="s">
        <v>393</v>
      </c>
    </row>
    <row r="245" spans="1:9" s="13" customFormat="1" ht="26.4">
      <c r="A245" s="115">
        <v>241</v>
      </c>
      <c r="B245" s="106" t="s">
        <v>390</v>
      </c>
      <c r="C245" s="15"/>
      <c r="D245" s="14" t="s">
        <v>410</v>
      </c>
      <c r="E245" s="16">
        <v>3231689</v>
      </c>
      <c r="F245" s="17"/>
      <c r="G245" s="18" t="s">
        <v>147</v>
      </c>
      <c r="H245" s="15"/>
      <c r="I245" s="18" t="s">
        <v>393</v>
      </c>
    </row>
    <row r="246" spans="1:9" s="13" customFormat="1" ht="26.4">
      <c r="A246" s="115">
        <v>242</v>
      </c>
      <c r="B246" s="106" t="s">
        <v>390</v>
      </c>
      <c r="C246" s="15"/>
      <c r="D246" s="14" t="s">
        <v>411</v>
      </c>
      <c r="E246" s="16">
        <v>3237821</v>
      </c>
      <c r="F246" s="17"/>
      <c r="G246" s="18" t="s">
        <v>412</v>
      </c>
      <c r="H246" s="15"/>
      <c r="I246" s="18" t="s">
        <v>393</v>
      </c>
    </row>
    <row r="247" spans="1:9" s="13" customFormat="1" ht="26.4">
      <c r="A247" s="115">
        <v>243</v>
      </c>
      <c r="B247" s="106" t="s">
        <v>390</v>
      </c>
      <c r="C247" s="15"/>
      <c r="D247" s="14" t="s">
        <v>413</v>
      </c>
      <c r="E247" s="16">
        <v>3256836</v>
      </c>
      <c r="F247" s="17"/>
      <c r="G247" s="18" t="s">
        <v>414</v>
      </c>
      <c r="H247" s="15"/>
      <c r="I247" s="18" t="s">
        <v>393</v>
      </c>
    </row>
    <row r="248" spans="1:9" s="13" customFormat="1" ht="26.4">
      <c r="A248" s="115">
        <v>244</v>
      </c>
      <c r="B248" s="106" t="s">
        <v>390</v>
      </c>
      <c r="C248" s="15"/>
      <c r="D248" s="14" t="s">
        <v>415</v>
      </c>
      <c r="E248" s="16">
        <v>3228904</v>
      </c>
      <c r="F248" s="17"/>
      <c r="G248" s="18" t="s">
        <v>416</v>
      </c>
      <c r="H248" s="15"/>
      <c r="I248" s="18" t="s">
        <v>393</v>
      </c>
    </row>
    <row r="249" spans="1:9" s="13" customFormat="1" ht="26.4">
      <c r="A249" s="115">
        <v>245</v>
      </c>
      <c r="B249" s="106" t="s">
        <v>390</v>
      </c>
      <c r="C249" s="15"/>
      <c r="D249" s="14" t="s">
        <v>417</v>
      </c>
      <c r="E249" s="16">
        <v>3229774</v>
      </c>
      <c r="F249" s="17"/>
      <c r="G249" s="18" t="s">
        <v>418</v>
      </c>
      <c r="H249" s="15"/>
      <c r="I249" s="18" t="s">
        <v>393</v>
      </c>
    </row>
    <row r="250" spans="1:9" s="13" customFormat="1" ht="26.4">
      <c r="A250" s="115">
        <v>246</v>
      </c>
      <c r="B250" s="106" t="s">
        <v>390</v>
      </c>
      <c r="C250" s="15"/>
      <c r="D250" s="14" t="s">
        <v>419</v>
      </c>
      <c r="E250" s="16">
        <v>3230011</v>
      </c>
      <c r="F250" s="17"/>
      <c r="G250" s="18" t="s">
        <v>420</v>
      </c>
      <c r="H250" s="15"/>
      <c r="I250" s="18" t="s">
        <v>393</v>
      </c>
    </row>
    <row r="251" spans="1:9" s="13" customFormat="1" ht="26.4">
      <c r="A251" s="115">
        <v>247</v>
      </c>
      <c r="B251" s="106" t="s">
        <v>390</v>
      </c>
      <c r="C251" s="15"/>
      <c r="D251" s="14" t="s">
        <v>421</v>
      </c>
      <c r="E251" s="16">
        <v>3230029</v>
      </c>
      <c r="F251" s="17"/>
      <c r="G251" s="18" t="s">
        <v>422</v>
      </c>
      <c r="H251" s="15"/>
      <c r="I251" s="18" t="s">
        <v>393</v>
      </c>
    </row>
    <row r="252" spans="1:9" s="13" customFormat="1" ht="26.4">
      <c r="A252" s="115">
        <v>248</v>
      </c>
      <c r="B252" s="106" t="s">
        <v>390</v>
      </c>
      <c r="C252" s="15"/>
      <c r="D252" s="14" t="s">
        <v>415</v>
      </c>
      <c r="E252" s="16">
        <v>3230432</v>
      </c>
      <c r="F252" s="17"/>
      <c r="G252" s="18" t="s">
        <v>416</v>
      </c>
      <c r="H252" s="15"/>
      <c r="I252" s="18" t="s">
        <v>393</v>
      </c>
    </row>
    <row r="253" spans="1:9" s="13" customFormat="1" ht="26.4">
      <c r="A253" s="115">
        <v>249</v>
      </c>
      <c r="B253" s="106" t="s">
        <v>390</v>
      </c>
      <c r="C253" s="15"/>
      <c r="D253" s="14" t="s">
        <v>423</v>
      </c>
      <c r="E253" s="16">
        <v>3231190</v>
      </c>
      <c r="F253" s="17"/>
      <c r="G253" s="18" t="s">
        <v>78</v>
      </c>
      <c r="H253" s="15"/>
      <c r="I253" s="18" t="s">
        <v>393</v>
      </c>
    </row>
    <row r="254" spans="1:9" s="13" customFormat="1" ht="26.4">
      <c r="A254" s="115">
        <v>250</v>
      </c>
      <c r="B254" s="106" t="s">
        <v>390</v>
      </c>
      <c r="C254" s="15"/>
      <c r="D254" s="14" t="s">
        <v>421</v>
      </c>
      <c r="E254" s="16">
        <v>3232392</v>
      </c>
      <c r="F254" s="17"/>
      <c r="G254" s="18" t="s">
        <v>422</v>
      </c>
      <c r="H254" s="15"/>
      <c r="I254" s="18" t="s">
        <v>393</v>
      </c>
    </row>
    <row r="255" spans="1:9" s="13" customFormat="1" ht="26.4">
      <c r="A255" s="115">
        <v>251</v>
      </c>
      <c r="B255" s="106" t="s">
        <v>390</v>
      </c>
      <c r="C255" s="15"/>
      <c r="D255" s="14" t="s">
        <v>424</v>
      </c>
      <c r="E255" s="16">
        <v>3252647</v>
      </c>
      <c r="F255" s="17"/>
      <c r="G255" s="18" t="s">
        <v>405</v>
      </c>
      <c r="H255" s="15"/>
      <c r="I255" s="18" t="s">
        <v>393</v>
      </c>
    </row>
    <row r="256" spans="1:9" s="13" customFormat="1" ht="26.4">
      <c r="A256" s="115">
        <v>252</v>
      </c>
      <c r="B256" s="106" t="s">
        <v>390</v>
      </c>
      <c r="C256" s="15"/>
      <c r="D256" s="14" t="s">
        <v>424</v>
      </c>
      <c r="E256" s="16">
        <v>3251300</v>
      </c>
      <c r="F256" s="17"/>
      <c r="G256" s="18" t="s">
        <v>405</v>
      </c>
      <c r="H256" s="15"/>
      <c r="I256" s="18" t="s">
        <v>393</v>
      </c>
    </row>
    <row r="257" spans="1:9" s="13" customFormat="1" ht="26.4">
      <c r="A257" s="115">
        <v>253</v>
      </c>
      <c r="B257" s="106" t="s">
        <v>390</v>
      </c>
      <c r="C257" s="15"/>
      <c r="D257" s="14" t="s">
        <v>424</v>
      </c>
      <c r="E257" s="16">
        <v>3257883</v>
      </c>
      <c r="F257" s="17"/>
      <c r="G257" s="18" t="s">
        <v>405</v>
      </c>
      <c r="H257" s="15"/>
      <c r="I257" s="18" t="s">
        <v>393</v>
      </c>
    </row>
    <row r="258" spans="1:9" s="13" customFormat="1" ht="26.4">
      <c r="A258" s="115">
        <v>254</v>
      </c>
      <c r="B258" s="106" t="s">
        <v>390</v>
      </c>
      <c r="C258" s="15"/>
      <c r="D258" s="14" t="s">
        <v>425</v>
      </c>
      <c r="E258" s="16">
        <v>3233222</v>
      </c>
      <c r="F258" s="17"/>
      <c r="G258" s="18" t="s">
        <v>426</v>
      </c>
      <c r="H258" s="15"/>
      <c r="I258" s="18" t="s">
        <v>393</v>
      </c>
    </row>
    <row r="259" spans="1:9" s="13" customFormat="1" ht="26.4">
      <c r="A259" s="115">
        <v>255</v>
      </c>
      <c r="B259" s="106" t="s">
        <v>390</v>
      </c>
      <c r="C259" s="15"/>
      <c r="D259" s="14" t="s">
        <v>427</v>
      </c>
      <c r="E259" s="16">
        <v>3255584</v>
      </c>
      <c r="F259" s="17"/>
      <c r="G259" s="18" t="s">
        <v>317</v>
      </c>
      <c r="H259" s="15"/>
      <c r="I259" s="18" t="s">
        <v>393</v>
      </c>
    </row>
    <row r="260" spans="1:9" s="13" customFormat="1" ht="26.4">
      <c r="A260" s="115">
        <v>256</v>
      </c>
      <c r="B260" s="106" t="s">
        <v>390</v>
      </c>
      <c r="C260" s="15"/>
      <c r="D260" s="14" t="s">
        <v>428</v>
      </c>
      <c r="E260" s="16">
        <v>3248145</v>
      </c>
      <c r="F260" s="17"/>
      <c r="G260" s="18" t="s">
        <v>429</v>
      </c>
      <c r="H260" s="15"/>
      <c r="I260" s="18" t="s">
        <v>393</v>
      </c>
    </row>
    <row r="261" spans="1:9" s="13" customFormat="1" ht="26.4">
      <c r="A261" s="115">
        <v>257</v>
      </c>
      <c r="B261" s="106" t="s">
        <v>390</v>
      </c>
      <c r="C261" s="15"/>
      <c r="D261" s="14" t="s">
        <v>430</v>
      </c>
      <c r="E261" s="16">
        <v>3263320</v>
      </c>
      <c r="F261" s="17"/>
      <c r="G261" s="18" t="s">
        <v>431</v>
      </c>
      <c r="H261" s="15"/>
      <c r="I261" s="18" t="s">
        <v>393</v>
      </c>
    </row>
    <row r="262" spans="1:9" s="13" customFormat="1" ht="26.4">
      <c r="A262" s="115">
        <v>258</v>
      </c>
      <c r="B262" s="106" t="s">
        <v>390</v>
      </c>
      <c r="C262" s="15"/>
      <c r="D262" s="14" t="s">
        <v>432</v>
      </c>
      <c r="E262" s="16">
        <v>3266681</v>
      </c>
      <c r="F262" s="17"/>
      <c r="G262" s="18" t="s">
        <v>433</v>
      </c>
      <c r="H262" s="15"/>
      <c r="I262" s="18" t="s">
        <v>393</v>
      </c>
    </row>
    <row r="263" spans="1:9" s="13" customFormat="1" ht="26.4">
      <c r="A263" s="115">
        <v>259</v>
      </c>
      <c r="B263" s="106" t="s">
        <v>390</v>
      </c>
      <c r="C263" s="15"/>
      <c r="D263" s="14" t="s">
        <v>434</v>
      </c>
      <c r="E263" s="16">
        <v>3251386</v>
      </c>
      <c r="F263" s="17"/>
      <c r="G263" s="18" t="s">
        <v>435</v>
      </c>
      <c r="H263" s="15"/>
      <c r="I263" s="18" t="s">
        <v>393</v>
      </c>
    </row>
    <row r="264" spans="1:9" s="13" customFormat="1" ht="26.4">
      <c r="A264" s="115">
        <v>260</v>
      </c>
      <c r="B264" s="106" t="s">
        <v>390</v>
      </c>
      <c r="C264" s="15"/>
      <c r="D264" s="14" t="s">
        <v>436</v>
      </c>
      <c r="E264" s="16">
        <v>3251604</v>
      </c>
      <c r="F264" s="17"/>
      <c r="G264" s="18" t="s">
        <v>437</v>
      </c>
      <c r="H264" s="15"/>
      <c r="I264" s="18" t="s">
        <v>393</v>
      </c>
    </row>
    <row r="265" spans="1:9" s="13" customFormat="1" ht="26.4">
      <c r="A265" s="115">
        <v>261</v>
      </c>
      <c r="B265" s="106" t="s">
        <v>390</v>
      </c>
      <c r="C265" s="15"/>
      <c r="D265" s="14" t="s">
        <v>438</v>
      </c>
      <c r="E265" s="16">
        <v>3254743</v>
      </c>
      <c r="F265" s="17"/>
      <c r="G265" s="18" t="s">
        <v>207</v>
      </c>
      <c r="H265" s="15"/>
      <c r="I265" s="18" t="s">
        <v>393</v>
      </c>
    </row>
    <row r="266" spans="1:9" s="13" customFormat="1" ht="26.4">
      <c r="A266" s="115">
        <v>262</v>
      </c>
      <c r="B266" s="106" t="s">
        <v>390</v>
      </c>
      <c r="C266" s="15"/>
      <c r="D266" s="14" t="s">
        <v>439</v>
      </c>
      <c r="E266" s="16">
        <v>3252375</v>
      </c>
      <c r="F266" s="17"/>
      <c r="G266" s="18" t="s">
        <v>440</v>
      </c>
      <c r="H266" s="15"/>
      <c r="I266" s="18" t="s">
        <v>393</v>
      </c>
    </row>
    <row r="267" spans="1:9" s="13" customFormat="1" ht="39.6">
      <c r="A267" s="115">
        <v>263</v>
      </c>
      <c r="B267" s="106" t="s">
        <v>441</v>
      </c>
      <c r="C267" s="53"/>
      <c r="D267" s="14" t="s">
        <v>442</v>
      </c>
      <c r="E267" s="16">
        <v>3249148</v>
      </c>
      <c r="F267" s="17"/>
      <c r="G267" s="18" t="s">
        <v>443</v>
      </c>
      <c r="H267" s="15"/>
      <c r="I267" s="18" t="s">
        <v>444</v>
      </c>
    </row>
    <row r="268" spans="1:9" s="13" customFormat="1" ht="26.4">
      <c r="A268" s="115">
        <v>264</v>
      </c>
      <c r="B268" s="106" t="s">
        <v>441</v>
      </c>
      <c r="C268" s="53"/>
      <c r="D268" s="14" t="s">
        <v>445</v>
      </c>
      <c r="E268" s="16">
        <v>3252870</v>
      </c>
      <c r="F268" s="17"/>
      <c r="G268" s="18" t="s">
        <v>446</v>
      </c>
      <c r="H268" s="15"/>
      <c r="I268" s="18" t="s">
        <v>444</v>
      </c>
    </row>
    <row r="269" spans="1:9" s="13" customFormat="1" ht="26.4">
      <c r="A269" s="115">
        <v>265</v>
      </c>
      <c r="B269" s="106" t="s">
        <v>441</v>
      </c>
      <c r="C269" s="53"/>
      <c r="D269" s="14" t="s">
        <v>447</v>
      </c>
      <c r="E269" s="16">
        <v>3256229</v>
      </c>
      <c r="F269" s="17"/>
      <c r="G269" s="18" t="s">
        <v>443</v>
      </c>
      <c r="H269" s="15"/>
      <c r="I269" s="18" t="s">
        <v>444</v>
      </c>
    </row>
    <row r="270" spans="1:9" s="13" customFormat="1" ht="39.6">
      <c r="A270" s="115">
        <v>266</v>
      </c>
      <c r="B270" s="106" t="s">
        <v>441</v>
      </c>
      <c r="C270" s="53"/>
      <c r="D270" s="14" t="s">
        <v>448</v>
      </c>
      <c r="E270" s="16">
        <v>3256290</v>
      </c>
      <c r="F270" s="17"/>
      <c r="G270" s="18" t="s">
        <v>446</v>
      </c>
      <c r="H270" s="15"/>
      <c r="I270" s="18" t="s">
        <v>444</v>
      </c>
    </row>
    <row r="271" spans="1:9" s="13" customFormat="1" ht="26.4">
      <c r="A271" s="115">
        <v>267</v>
      </c>
      <c r="B271" s="106" t="s">
        <v>229</v>
      </c>
      <c r="C271" s="53"/>
      <c r="D271" s="20" t="s">
        <v>449</v>
      </c>
      <c r="E271" s="16">
        <v>3257089</v>
      </c>
      <c r="F271" s="23"/>
      <c r="G271" s="18" t="s">
        <v>450</v>
      </c>
      <c r="H271" s="21"/>
      <c r="I271" s="24" t="s">
        <v>232</v>
      </c>
    </row>
    <row r="272" spans="1:9" s="13" customFormat="1" ht="26.4">
      <c r="A272" s="115">
        <v>268</v>
      </c>
      <c r="B272" s="106" t="s">
        <v>451</v>
      </c>
      <c r="C272" s="15"/>
      <c r="D272" s="14" t="s">
        <v>452</v>
      </c>
      <c r="E272" s="16">
        <v>3251947</v>
      </c>
      <c r="F272" s="17"/>
      <c r="G272" s="18" t="s">
        <v>453</v>
      </c>
      <c r="H272" s="15"/>
      <c r="I272" s="18" t="s">
        <v>454</v>
      </c>
    </row>
    <row r="273" spans="1:9" s="13" customFormat="1" ht="26.4">
      <c r="A273" s="115">
        <v>269</v>
      </c>
      <c r="B273" s="106" t="s">
        <v>451</v>
      </c>
      <c r="C273" s="15"/>
      <c r="D273" s="14" t="s">
        <v>455</v>
      </c>
      <c r="E273" s="16">
        <v>3248664</v>
      </c>
      <c r="F273" s="17"/>
      <c r="G273" s="18" t="s">
        <v>456</v>
      </c>
      <c r="H273" s="15"/>
      <c r="I273" s="18" t="s">
        <v>454</v>
      </c>
    </row>
    <row r="274" spans="1:9" s="13" customFormat="1" ht="13.2">
      <c r="A274" s="115">
        <v>270</v>
      </c>
      <c r="B274" s="106" t="s">
        <v>451</v>
      </c>
      <c r="C274" s="15"/>
      <c r="D274" s="54" t="s">
        <v>457</v>
      </c>
      <c r="E274" s="16">
        <v>3213920</v>
      </c>
      <c r="F274" s="55"/>
      <c r="G274" s="18" t="s">
        <v>458</v>
      </c>
      <c r="H274" s="15"/>
      <c r="I274" s="18" t="s">
        <v>454</v>
      </c>
    </row>
    <row r="275" spans="1:9" s="13" customFormat="1" ht="13.2">
      <c r="A275" s="115">
        <v>271</v>
      </c>
      <c r="B275" s="106" t="s">
        <v>451</v>
      </c>
      <c r="C275" s="15"/>
      <c r="D275" s="54" t="s">
        <v>457</v>
      </c>
      <c r="E275" s="16">
        <v>3257534</v>
      </c>
      <c r="F275" s="55"/>
      <c r="G275" s="18" t="s">
        <v>458</v>
      </c>
      <c r="H275" s="15"/>
      <c r="I275" s="18" t="s">
        <v>454</v>
      </c>
    </row>
    <row r="276" spans="1:9" s="13" customFormat="1" ht="13.2">
      <c r="A276" s="115">
        <v>272</v>
      </c>
      <c r="B276" s="106" t="s">
        <v>451</v>
      </c>
      <c r="C276" s="15"/>
      <c r="D276" s="54" t="s">
        <v>457</v>
      </c>
      <c r="E276" s="16">
        <v>3256334</v>
      </c>
      <c r="F276" s="55"/>
      <c r="G276" s="18" t="s">
        <v>459</v>
      </c>
      <c r="H276" s="15"/>
      <c r="I276" s="18" t="s">
        <v>454</v>
      </c>
    </row>
    <row r="277" spans="1:9" s="13" customFormat="1" ht="13.2">
      <c r="A277" s="115">
        <v>273</v>
      </c>
      <c r="B277" s="106" t="s">
        <v>451</v>
      </c>
      <c r="C277" s="15"/>
      <c r="D277" s="54" t="s">
        <v>457</v>
      </c>
      <c r="E277" s="16">
        <v>3742291</v>
      </c>
      <c r="F277" s="55"/>
      <c r="G277" s="18" t="s">
        <v>459</v>
      </c>
      <c r="H277" s="15"/>
      <c r="I277" s="18" t="s">
        <v>454</v>
      </c>
    </row>
    <row r="278" spans="1:9" s="13" customFormat="1" ht="26.4">
      <c r="A278" s="115">
        <v>274</v>
      </c>
      <c r="B278" s="106" t="s">
        <v>460</v>
      </c>
      <c r="C278" s="15"/>
      <c r="D278" s="54" t="s">
        <v>461</v>
      </c>
      <c r="E278" s="16">
        <v>3226515</v>
      </c>
      <c r="F278" s="55"/>
      <c r="G278" s="18" t="s">
        <v>462</v>
      </c>
      <c r="H278" s="15"/>
      <c r="I278" s="18" t="s">
        <v>463</v>
      </c>
    </row>
    <row r="279" spans="1:9" s="13" customFormat="1" ht="26.4">
      <c r="A279" s="115">
        <v>275</v>
      </c>
      <c r="B279" s="106" t="s">
        <v>260</v>
      </c>
      <c r="C279" s="15"/>
      <c r="D279" s="54" t="s">
        <v>370</v>
      </c>
      <c r="E279" s="16">
        <v>3228435</v>
      </c>
      <c r="F279" s="55"/>
      <c r="G279" s="56" t="s">
        <v>464</v>
      </c>
      <c r="H279" s="15"/>
      <c r="I279" s="18" t="s">
        <v>463</v>
      </c>
    </row>
    <row r="280" spans="1:9" s="13" customFormat="1" ht="26.4">
      <c r="A280" s="115">
        <v>276</v>
      </c>
      <c r="B280" s="106" t="s">
        <v>260</v>
      </c>
      <c r="C280" s="15"/>
      <c r="D280" s="54" t="s">
        <v>465</v>
      </c>
      <c r="E280" s="16">
        <v>3252030</v>
      </c>
      <c r="F280" s="55"/>
      <c r="G280" s="56" t="s">
        <v>466</v>
      </c>
      <c r="H280" s="15"/>
      <c r="I280" s="18" t="s">
        <v>463</v>
      </c>
    </row>
    <row r="281" spans="1:9" s="13" customFormat="1" ht="26.4">
      <c r="A281" s="115">
        <v>277</v>
      </c>
      <c r="B281" s="106" t="s">
        <v>260</v>
      </c>
      <c r="C281" s="15"/>
      <c r="D281" s="54" t="s">
        <v>467</v>
      </c>
      <c r="E281" s="16">
        <v>3254528</v>
      </c>
      <c r="F281" s="55"/>
      <c r="G281" s="56" t="s">
        <v>468</v>
      </c>
      <c r="H281" s="15"/>
      <c r="I281" s="18" t="s">
        <v>463</v>
      </c>
    </row>
    <row r="282" spans="1:9" s="13" customFormat="1" ht="24">
      <c r="A282" s="115">
        <v>278</v>
      </c>
      <c r="B282" s="111" t="s">
        <v>237</v>
      </c>
      <c r="C282" s="15"/>
      <c r="D282" s="58" t="s">
        <v>469</v>
      </c>
      <c r="E282" s="16">
        <v>3199100</v>
      </c>
      <c r="F282" s="55"/>
      <c r="G282" s="59" t="s">
        <v>140</v>
      </c>
      <c r="H282" s="15"/>
      <c r="I282" s="57" t="s">
        <v>236</v>
      </c>
    </row>
    <row r="283" spans="1:9" s="13" customFormat="1" ht="24">
      <c r="A283" s="115">
        <v>279</v>
      </c>
      <c r="B283" s="111" t="s">
        <v>237</v>
      </c>
      <c r="C283" s="15"/>
      <c r="D283" s="58" t="s">
        <v>470</v>
      </c>
      <c r="E283" s="16">
        <v>3244971</v>
      </c>
      <c r="F283" s="55"/>
      <c r="G283" s="59" t="s">
        <v>188</v>
      </c>
      <c r="H283" s="15"/>
      <c r="I283" s="57" t="s">
        <v>236</v>
      </c>
    </row>
    <row r="284" spans="1:9" s="13" customFormat="1" ht="24">
      <c r="A284" s="115">
        <v>280</v>
      </c>
      <c r="B284" s="112" t="s">
        <v>471</v>
      </c>
      <c r="C284" s="15"/>
      <c r="D284" s="58" t="s">
        <v>472</v>
      </c>
      <c r="E284" s="16">
        <v>3248179</v>
      </c>
      <c r="F284" s="55"/>
      <c r="G284" s="59" t="s">
        <v>188</v>
      </c>
      <c r="H284" s="15"/>
      <c r="I284" s="57" t="s">
        <v>473</v>
      </c>
    </row>
    <row r="285" spans="1:9" s="13" customFormat="1" ht="24">
      <c r="A285" s="115">
        <v>281</v>
      </c>
      <c r="B285" s="112" t="s">
        <v>474</v>
      </c>
      <c r="C285" s="15"/>
      <c r="D285" s="58" t="s">
        <v>475</v>
      </c>
      <c r="E285" s="16">
        <v>3230753</v>
      </c>
      <c r="F285" s="55"/>
      <c r="G285" s="59" t="s">
        <v>179</v>
      </c>
      <c r="H285" s="15"/>
      <c r="I285" s="57" t="s">
        <v>95</v>
      </c>
    </row>
    <row r="286" spans="1:9" s="13" customFormat="1" ht="24">
      <c r="A286" s="115">
        <v>282</v>
      </c>
      <c r="B286" s="112" t="s">
        <v>474</v>
      </c>
      <c r="C286" s="15"/>
      <c r="D286" s="58" t="s">
        <v>476</v>
      </c>
      <c r="E286" s="16">
        <v>3230909</v>
      </c>
      <c r="F286" s="55"/>
      <c r="G286" s="59" t="s">
        <v>179</v>
      </c>
      <c r="H286" s="15"/>
      <c r="I286" s="57" t="s">
        <v>95</v>
      </c>
    </row>
    <row r="287" spans="1:9" s="13" customFormat="1" ht="26.4">
      <c r="A287" s="115">
        <v>283</v>
      </c>
      <c r="B287" s="113" t="s">
        <v>477</v>
      </c>
      <c r="C287" s="21"/>
      <c r="D287" s="60" t="s">
        <v>478</v>
      </c>
      <c r="E287" s="16">
        <v>3707873</v>
      </c>
      <c r="F287" s="61"/>
      <c r="G287" s="21" t="s">
        <v>188</v>
      </c>
      <c r="H287" s="21"/>
      <c r="I287" s="24" t="s">
        <v>479</v>
      </c>
    </row>
    <row r="288" spans="1:9" s="13" customFormat="1" ht="26.4">
      <c r="A288" s="115">
        <v>284</v>
      </c>
      <c r="B288" s="114" t="s">
        <v>480</v>
      </c>
      <c r="C288" s="15"/>
      <c r="D288" s="62" t="s">
        <v>481</v>
      </c>
      <c r="E288" s="16">
        <v>3241907</v>
      </c>
      <c r="F288" s="55"/>
      <c r="G288" s="15" t="s">
        <v>482</v>
      </c>
      <c r="H288" s="15"/>
      <c r="I288" s="18" t="s">
        <v>483</v>
      </c>
    </row>
    <row r="289" spans="1:9" s="13" customFormat="1" ht="26.4">
      <c r="A289" s="115">
        <v>285</v>
      </c>
      <c r="B289" s="114" t="s">
        <v>484</v>
      </c>
      <c r="C289" s="15"/>
      <c r="D289" s="62" t="s">
        <v>485</v>
      </c>
      <c r="E289" s="16">
        <v>3243737</v>
      </c>
      <c r="F289" s="55"/>
      <c r="G289" s="15" t="s">
        <v>486</v>
      </c>
      <c r="H289" s="15"/>
      <c r="I289" s="18" t="s">
        <v>483</v>
      </c>
    </row>
    <row r="290" spans="1:9" s="13" customFormat="1" ht="26.4">
      <c r="A290" s="115">
        <v>286</v>
      </c>
      <c r="B290" s="114" t="s">
        <v>484</v>
      </c>
      <c r="C290" s="15"/>
      <c r="D290" s="62" t="s">
        <v>487</v>
      </c>
      <c r="E290" s="16">
        <v>3700857</v>
      </c>
      <c r="F290" s="55"/>
      <c r="G290" s="15" t="s">
        <v>188</v>
      </c>
      <c r="H290" s="15"/>
      <c r="I290" s="18" t="s">
        <v>483</v>
      </c>
    </row>
    <row r="291" spans="1:9" s="13" customFormat="1" ht="26.4">
      <c r="A291" s="115">
        <v>287</v>
      </c>
      <c r="B291" s="114" t="s">
        <v>488</v>
      </c>
      <c r="C291" s="15"/>
      <c r="D291" s="62" t="s">
        <v>489</v>
      </c>
      <c r="E291" s="16">
        <v>3229342</v>
      </c>
      <c r="F291" s="55"/>
      <c r="G291" s="15" t="s">
        <v>140</v>
      </c>
      <c r="H291" s="15"/>
      <c r="I291" s="18" t="s">
        <v>232</v>
      </c>
    </row>
    <row r="292" spans="1:9" s="13" customFormat="1" ht="26.4">
      <c r="A292" s="115">
        <v>288</v>
      </c>
      <c r="B292" s="114" t="s">
        <v>229</v>
      </c>
      <c r="C292" s="15"/>
      <c r="D292" s="62" t="s">
        <v>490</v>
      </c>
      <c r="E292" s="16">
        <v>3695373</v>
      </c>
      <c r="F292" s="55"/>
      <c r="G292" s="15" t="s">
        <v>188</v>
      </c>
      <c r="H292" s="15"/>
      <c r="I292" s="18" t="s">
        <v>232</v>
      </c>
    </row>
    <row r="293" spans="1:9" s="13" customFormat="1" ht="26.4">
      <c r="A293" s="115">
        <v>289</v>
      </c>
      <c r="B293" s="114" t="s">
        <v>488</v>
      </c>
      <c r="C293" s="15"/>
      <c r="D293" s="62" t="s">
        <v>178</v>
      </c>
      <c r="E293" s="16">
        <v>3247230</v>
      </c>
      <c r="F293" s="55"/>
      <c r="G293" s="15" t="s">
        <v>179</v>
      </c>
      <c r="H293" s="15"/>
      <c r="I293" s="18" t="s">
        <v>232</v>
      </c>
    </row>
    <row r="294" spans="1:9" s="13" customFormat="1" ht="26.4">
      <c r="A294" s="115">
        <v>290</v>
      </c>
      <c r="B294" s="114" t="s">
        <v>30</v>
      </c>
      <c r="C294" s="15"/>
      <c r="D294" s="62" t="s">
        <v>491</v>
      </c>
      <c r="E294" s="16">
        <v>3233959</v>
      </c>
      <c r="F294" s="55"/>
      <c r="G294" s="15" t="s">
        <v>140</v>
      </c>
      <c r="H294" s="15"/>
      <c r="I294" s="18" t="s">
        <v>26</v>
      </c>
    </row>
    <row r="295" spans="1:9" s="13" customFormat="1" ht="13.2">
      <c r="A295" s="115">
        <v>291</v>
      </c>
      <c r="B295" s="114" t="s">
        <v>58</v>
      </c>
      <c r="C295" s="15"/>
      <c r="D295" s="62" t="s">
        <v>492</v>
      </c>
      <c r="E295" s="16">
        <v>3689383</v>
      </c>
      <c r="F295" s="55"/>
      <c r="G295" s="15" t="s">
        <v>482</v>
      </c>
      <c r="H295" s="15"/>
      <c r="I295" s="18" t="s">
        <v>26</v>
      </c>
    </row>
    <row r="296" spans="1:9" s="13" customFormat="1" ht="26.4">
      <c r="A296" s="115">
        <v>292</v>
      </c>
      <c r="B296" s="113" t="s">
        <v>493</v>
      </c>
      <c r="C296" s="21"/>
      <c r="D296" s="63" t="s">
        <v>494</v>
      </c>
      <c r="E296" s="64">
        <v>3246890</v>
      </c>
      <c r="F296" s="65"/>
      <c r="G296" s="66" t="s">
        <v>495</v>
      </c>
      <c r="H296" s="66"/>
      <c r="I296" s="68" t="s">
        <v>496</v>
      </c>
    </row>
    <row r="297" spans="1:9" s="13" customFormat="1" ht="26.4">
      <c r="A297" s="115">
        <v>293</v>
      </c>
      <c r="B297" s="114" t="s">
        <v>497</v>
      </c>
      <c r="C297" s="70"/>
      <c r="D297" s="71" t="s">
        <v>498</v>
      </c>
      <c r="E297" s="72">
        <v>3258541</v>
      </c>
      <c r="F297" s="73"/>
      <c r="G297" s="70" t="s">
        <v>499</v>
      </c>
      <c r="H297" s="70"/>
      <c r="I297" s="70" t="s">
        <v>500</v>
      </c>
    </row>
    <row r="298" spans="1:9" s="13" customFormat="1" ht="26.4">
      <c r="A298" s="115">
        <v>294</v>
      </c>
      <c r="B298" s="114" t="s">
        <v>497</v>
      </c>
      <c r="C298" s="70"/>
      <c r="D298" s="71" t="s">
        <v>501</v>
      </c>
      <c r="E298" s="72">
        <v>3253145</v>
      </c>
      <c r="F298" s="73"/>
      <c r="G298" s="70" t="s">
        <v>502</v>
      </c>
      <c r="H298" s="70"/>
      <c r="I298" s="70" t="s">
        <v>500</v>
      </c>
    </row>
    <row r="299" spans="1:9" s="13" customFormat="1" ht="26.4">
      <c r="A299" s="115">
        <v>295</v>
      </c>
      <c r="B299" s="114" t="s">
        <v>497</v>
      </c>
      <c r="C299" s="70"/>
      <c r="D299" s="71" t="s">
        <v>503</v>
      </c>
      <c r="E299" s="72">
        <v>3257758</v>
      </c>
      <c r="F299" s="73"/>
      <c r="G299" s="70" t="s">
        <v>504</v>
      </c>
      <c r="H299" s="70"/>
      <c r="I299" s="70" t="s">
        <v>500</v>
      </c>
    </row>
    <row r="300" spans="1:9" s="13" customFormat="1" ht="26.4">
      <c r="A300" s="115">
        <v>296</v>
      </c>
      <c r="B300" s="114" t="s">
        <v>497</v>
      </c>
      <c r="C300" s="70"/>
      <c r="D300" s="71" t="s">
        <v>505</v>
      </c>
      <c r="E300" s="75">
        <v>3744499</v>
      </c>
      <c r="F300" s="73"/>
      <c r="G300" s="70" t="s">
        <v>499</v>
      </c>
      <c r="H300" s="70"/>
      <c r="I300" s="70" t="s">
        <v>500</v>
      </c>
    </row>
    <row r="301" spans="1:9" s="13" customFormat="1" ht="26.4">
      <c r="A301" s="115">
        <v>297</v>
      </c>
      <c r="B301" s="114" t="s">
        <v>497</v>
      </c>
      <c r="C301" s="70"/>
      <c r="D301" s="71" t="s">
        <v>506</v>
      </c>
      <c r="E301" s="72">
        <v>3765594</v>
      </c>
      <c r="F301" s="73"/>
      <c r="G301" s="70" t="s">
        <v>502</v>
      </c>
      <c r="H301" s="70"/>
      <c r="I301" s="70" t="s">
        <v>500</v>
      </c>
    </row>
    <row r="302" spans="1:9" s="13" customFormat="1" ht="26.4">
      <c r="A302" s="115">
        <v>298</v>
      </c>
      <c r="B302" s="114" t="s">
        <v>507</v>
      </c>
      <c r="C302" s="70"/>
      <c r="D302" s="104" t="s">
        <v>508</v>
      </c>
      <c r="E302" s="75">
        <v>3650693</v>
      </c>
      <c r="F302" s="73"/>
      <c r="G302" s="77" t="s">
        <v>509</v>
      </c>
      <c r="H302" s="70"/>
      <c r="I302" s="77" t="s">
        <v>510</v>
      </c>
    </row>
    <row r="303" spans="1:9" s="13" customFormat="1" ht="26.4">
      <c r="A303" s="115">
        <v>299</v>
      </c>
      <c r="B303" s="114" t="s">
        <v>507</v>
      </c>
      <c r="C303" s="70"/>
      <c r="D303" s="104" t="s">
        <v>511</v>
      </c>
      <c r="E303" s="75">
        <v>3228147</v>
      </c>
      <c r="F303" s="73"/>
      <c r="G303" s="77" t="s">
        <v>509</v>
      </c>
      <c r="H303" s="70"/>
      <c r="I303" s="77" t="s">
        <v>510</v>
      </c>
    </row>
    <row r="304" spans="1:9" s="13" customFormat="1" ht="26.4">
      <c r="A304" s="115">
        <v>300</v>
      </c>
      <c r="B304" s="114" t="s">
        <v>507</v>
      </c>
      <c r="C304" s="70"/>
      <c r="D304" s="104" t="s">
        <v>512</v>
      </c>
      <c r="E304" s="75">
        <v>3236262</v>
      </c>
      <c r="F304" s="73"/>
      <c r="G304" s="77" t="s">
        <v>509</v>
      </c>
      <c r="H304" s="70"/>
      <c r="I304" s="77" t="s">
        <v>510</v>
      </c>
    </row>
    <row r="305" spans="1:9" s="13" customFormat="1" ht="26.4">
      <c r="A305" s="115">
        <v>301</v>
      </c>
      <c r="B305" s="114" t="s">
        <v>507</v>
      </c>
      <c r="C305" s="70"/>
      <c r="D305" s="104" t="s">
        <v>513</v>
      </c>
      <c r="E305" s="75">
        <v>3240832</v>
      </c>
      <c r="F305" s="73"/>
      <c r="G305" s="77" t="s">
        <v>509</v>
      </c>
      <c r="H305" s="70"/>
      <c r="I305" s="77" t="s">
        <v>510</v>
      </c>
    </row>
    <row r="306" spans="1:9" s="13" customFormat="1" ht="26.4">
      <c r="A306" s="115">
        <v>302</v>
      </c>
      <c r="B306" s="114" t="s">
        <v>507</v>
      </c>
      <c r="C306" s="70"/>
      <c r="D306" s="104" t="s">
        <v>514</v>
      </c>
      <c r="E306" s="75">
        <v>3240420</v>
      </c>
      <c r="F306" s="73"/>
      <c r="G306" s="77" t="s">
        <v>509</v>
      </c>
      <c r="H306" s="70"/>
      <c r="I306" s="77" t="s">
        <v>510</v>
      </c>
    </row>
    <row r="307" spans="1:9" s="13" customFormat="1" ht="26.4">
      <c r="A307" s="115">
        <v>303</v>
      </c>
      <c r="B307" s="114" t="s">
        <v>507</v>
      </c>
      <c r="C307" s="70"/>
      <c r="D307" s="104" t="s">
        <v>515</v>
      </c>
      <c r="E307" s="75">
        <v>3226736</v>
      </c>
      <c r="F307" s="73"/>
      <c r="G307" s="77" t="s">
        <v>509</v>
      </c>
      <c r="H307" s="70"/>
      <c r="I307" s="77" t="s">
        <v>510</v>
      </c>
    </row>
    <row r="308" spans="1:9" s="13" customFormat="1" ht="26.4">
      <c r="A308" s="115">
        <v>304</v>
      </c>
      <c r="B308" s="114" t="s">
        <v>516</v>
      </c>
      <c r="C308" s="66"/>
      <c r="D308" s="78" t="s">
        <v>517</v>
      </c>
      <c r="E308" s="75">
        <v>3229047</v>
      </c>
      <c r="F308" s="67"/>
      <c r="G308" s="76" t="s">
        <v>518</v>
      </c>
      <c r="H308" s="66"/>
      <c r="I308" s="77" t="s">
        <v>14</v>
      </c>
    </row>
    <row r="309" spans="1:9" s="13" customFormat="1" ht="26.4">
      <c r="A309" s="115">
        <v>305</v>
      </c>
      <c r="B309" s="113" t="s">
        <v>519</v>
      </c>
      <c r="C309" s="66"/>
      <c r="D309" s="78" t="s">
        <v>520</v>
      </c>
      <c r="E309" s="75">
        <v>3229307</v>
      </c>
      <c r="F309" s="67"/>
      <c r="G309" s="76" t="s">
        <v>518</v>
      </c>
      <c r="H309" s="66"/>
      <c r="I309" s="77" t="s">
        <v>14</v>
      </c>
    </row>
    <row r="310" spans="1:9" s="13" customFormat="1" ht="26.4">
      <c r="A310" s="115">
        <v>306</v>
      </c>
      <c r="B310" s="114" t="s">
        <v>169</v>
      </c>
      <c r="C310" s="66"/>
      <c r="D310" s="69" t="s">
        <v>521</v>
      </c>
      <c r="E310" s="75">
        <v>3239301</v>
      </c>
      <c r="F310" s="74"/>
      <c r="G310" s="77" t="s">
        <v>197</v>
      </c>
      <c r="H310" s="70"/>
      <c r="I310" s="77" t="s">
        <v>133</v>
      </c>
    </row>
    <row r="311" spans="1:9" s="13" customFormat="1" ht="26.4">
      <c r="A311" s="115">
        <v>307</v>
      </c>
      <c r="B311" s="114" t="s">
        <v>155</v>
      </c>
      <c r="C311" s="66"/>
      <c r="D311" s="69" t="s">
        <v>522</v>
      </c>
      <c r="E311" s="75">
        <v>3243535</v>
      </c>
      <c r="F311" s="74"/>
      <c r="G311" s="77" t="s">
        <v>495</v>
      </c>
      <c r="H311" s="70"/>
      <c r="I311" s="77" t="s">
        <v>133</v>
      </c>
    </row>
    <row r="312" spans="1:9" s="13" customFormat="1" ht="26.4">
      <c r="A312" s="115">
        <v>308</v>
      </c>
      <c r="B312" s="114" t="s">
        <v>523</v>
      </c>
      <c r="C312" s="66"/>
      <c r="D312" s="69" t="s">
        <v>524</v>
      </c>
      <c r="E312" s="75">
        <v>3249179</v>
      </c>
      <c r="F312" s="74"/>
      <c r="G312" s="77" t="s">
        <v>193</v>
      </c>
      <c r="H312" s="70"/>
      <c r="I312" s="77" t="s">
        <v>133</v>
      </c>
    </row>
    <row r="313" spans="1:9" s="13" customFormat="1" ht="26.4">
      <c r="A313" s="115">
        <v>309</v>
      </c>
      <c r="B313" s="114" t="s">
        <v>229</v>
      </c>
      <c r="C313" s="66"/>
      <c r="D313" s="69" t="s">
        <v>525</v>
      </c>
      <c r="E313" s="75">
        <v>3231780</v>
      </c>
      <c r="F313" s="74"/>
      <c r="G313" s="77" t="s">
        <v>526</v>
      </c>
      <c r="H313" s="70"/>
      <c r="I313" s="77" t="s">
        <v>232</v>
      </c>
    </row>
    <row r="314" spans="1:9" s="13" customFormat="1" ht="39.6">
      <c r="A314" s="115">
        <v>310</v>
      </c>
      <c r="B314" s="114" t="s">
        <v>527</v>
      </c>
      <c r="C314" s="66"/>
      <c r="D314" s="69" t="s">
        <v>528</v>
      </c>
      <c r="E314" s="75">
        <v>3248858</v>
      </c>
      <c r="F314" s="74"/>
      <c r="G314" s="77" t="s">
        <v>529</v>
      </c>
      <c r="H314" s="70"/>
      <c r="I314" s="77" t="s">
        <v>236</v>
      </c>
    </row>
    <row r="315" spans="1:9" s="13" customFormat="1" ht="26.4">
      <c r="A315" s="115">
        <v>311</v>
      </c>
      <c r="B315" s="114" t="s">
        <v>390</v>
      </c>
      <c r="C315" s="66"/>
      <c r="D315" s="69" t="s">
        <v>530</v>
      </c>
      <c r="E315" s="75">
        <v>3222525</v>
      </c>
      <c r="F315" s="74"/>
      <c r="G315" s="77" t="s">
        <v>531</v>
      </c>
      <c r="H315" s="70"/>
      <c r="I315" s="77" t="s">
        <v>393</v>
      </c>
    </row>
    <row r="316" spans="1:9" s="13" customFormat="1" ht="26.4">
      <c r="A316" s="115">
        <v>312</v>
      </c>
      <c r="B316" s="114" t="s">
        <v>390</v>
      </c>
      <c r="C316" s="66"/>
      <c r="D316" s="69" t="s">
        <v>532</v>
      </c>
      <c r="E316" s="75">
        <v>3233792</v>
      </c>
      <c r="F316" s="74"/>
      <c r="G316" s="77" t="s">
        <v>531</v>
      </c>
      <c r="H316" s="70"/>
      <c r="I316" s="77" t="s">
        <v>393</v>
      </c>
    </row>
    <row r="317" spans="1:9" s="13" customFormat="1" ht="39.6">
      <c r="A317" s="115">
        <v>313</v>
      </c>
      <c r="B317" s="114" t="s">
        <v>533</v>
      </c>
      <c r="C317" s="70"/>
      <c r="D317" s="69" t="s">
        <v>534</v>
      </c>
      <c r="E317" s="75">
        <v>3738487</v>
      </c>
      <c r="F317" s="74"/>
      <c r="G317" s="77" t="s">
        <v>251</v>
      </c>
      <c r="H317" s="70"/>
      <c r="I317" s="77" t="s">
        <v>535</v>
      </c>
    </row>
    <row r="318" spans="1:9" s="13" customFormat="1" ht="26.4">
      <c r="A318" s="115">
        <v>314</v>
      </c>
      <c r="B318" s="114" t="s">
        <v>497</v>
      </c>
      <c r="C318" s="70"/>
      <c r="D318" s="69" t="s">
        <v>536</v>
      </c>
      <c r="E318" s="75">
        <v>11796620</v>
      </c>
      <c r="F318" s="74"/>
      <c r="G318" s="77" t="s">
        <v>537</v>
      </c>
      <c r="H318" s="70"/>
      <c r="I318" s="77" t="s">
        <v>535</v>
      </c>
    </row>
  </sheetData>
  <autoFilter ref="A4:I4"/>
  <mergeCells count="2">
    <mergeCell ref="A2:H2"/>
    <mergeCell ref="A3:H3"/>
  </mergeCells>
  <conditionalFormatting sqref="E319:E1048576 E1:E4">
    <cfRule type="duplicateValues" priority="111" dxfId="0">
      <formula>AND(COUNTIF($E$319:$E$1048576,E1)+COUNTIF($E$1:$E$4,E1)&gt;1,NOT(ISBLANK(E1)))</formula>
    </cfRule>
  </conditionalFormatting>
  <conditionalFormatting sqref="E5">
    <cfRule type="duplicateValues" priority="44" dxfId="0">
      <formula>AND(COUNTIF($E$5:$E$5,E5)&gt;1,NOT(ISBLANK(E5)))</formula>
    </cfRule>
  </conditionalFormatting>
  <conditionalFormatting sqref="E5">
    <cfRule type="duplicateValues" priority="43" dxfId="0">
      <formula>AND(COUNTIF($E$5:$E$5,E5)&gt;1,NOT(ISBLANK(E5)))</formula>
    </cfRule>
  </conditionalFormatting>
  <conditionalFormatting sqref="E5">
    <cfRule type="duplicateValues" priority="45" dxfId="0">
      <formula>AND(COUNTIF($E$5:$E$5,E5)&gt;1,NOT(ISBLANK(E5)))</formula>
    </cfRule>
  </conditionalFormatting>
  <conditionalFormatting sqref="E5">
    <cfRule type="duplicateValues" priority="46" dxfId="0">
      <formula>AND(COUNTIF($E$5:$E$5,E5)&gt;1,NOT(ISBLANK(E5)))</formula>
    </cfRule>
  </conditionalFormatting>
  <conditionalFormatting sqref="E68">
    <cfRule type="duplicateValues" priority="42" dxfId="0">
      <formula>AND(COUNTIF($E$68:$E$68,E68)&gt;1,NOT(ISBLANK(E68)))</formula>
    </cfRule>
  </conditionalFormatting>
  <conditionalFormatting sqref="E69">
    <cfRule type="duplicateValues" priority="41" dxfId="0">
      <formula>AND(COUNTIF($E$69:$E$69,E69)&gt;1,NOT(ISBLANK(E69)))</formula>
    </cfRule>
  </conditionalFormatting>
  <conditionalFormatting sqref="I236">
    <cfRule type="duplicateValues" priority="37" dxfId="0">
      <formula>AND(COUNTIF($I$236:$I$236,I236)&gt;1,NOT(ISBLANK(I236)))</formula>
    </cfRule>
  </conditionalFormatting>
  <conditionalFormatting sqref="E308">
    <cfRule type="duplicateValues" priority="35" dxfId="0">
      <formula>AND(COUNTIF($E$308:$E$308,E308)&gt;1,NOT(ISBLANK(E308)))</formula>
    </cfRule>
  </conditionalFormatting>
  <conditionalFormatting sqref="E308">
    <cfRule type="duplicateValues" priority="36" dxfId="0">
      <formula>AND(COUNTIF($E$308:$E$308,E308)&gt;1,NOT(ISBLANK(E308)))</formula>
    </cfRule>
  </conditionalFormatting>
  <conditionalFormatting sqref="E309">
    <cfRule type="duplicateValues" priority="33" dxfId="0">
      <formula>AND(COUNTIF($E$309:$E$309,E309)&gt;1,NOT(ISBLANK(E309)))</formula>
    </cfRule>
  </conditionalFormatting>
  <conditionalFormatting sqref="E309">
    <cfRule type="duplicateValues" priority="34" dxfId="0">
      <formula>AND(COUNTIF($E$309:$E$309,E309)&gt;1,NOT(ISBLANK(E309)))</formula>
    </cfRule>
  </conditionalFormatting>
  <conditionalFormatting sqref="E310">
    <cfRule type="duplicateValues" priority="32" dxfId="0">
      <formula>AND(COUNTIF($E$310:$E$310,E310)&gt;1,NOT(ISBLANK(E310)))</formula>
    </cfRule>
  </conditionalFormatting>
  <conditionalFormatting sqref="E310">
    <cfRule type="duplicateValues" priority="31" dxfId="0">
      <formula>AND(COUNTIF($E$310:$E$310,E310)&gt;1,NOT(ISBLANK(E310)))</formula>
    </cfRule>
  </conditionalFormatting>
  <conditionalFormatting sqref="E311">
    <cfRule type="duplicateValues" priority="29" dxfId="0">
      <formula>AND(COUNTIF($E$311:$E$311,E311)&gt;1,NOT(ISBLANK(E311)))</formula>
    </cfRule>
  </conditionalFormatting>
  <conditionalFormatting sqref="E311">
    <cfRule type="duplicateValues" priority="30" dxfId="0">
      <formula>AND(COUNTIF($E$311:$E$311,E311)&gt;1,NOT(ISBLANK(E311)))</formula>
    </cfRule>
  </conditionalFormatting>
  <conditionalFormatting sqref="E312">
    <cfRule type="duplicateValues" priority="27" dxfId="0">
      <formula>AND(COUNTIF($E$312:$E$312,E312)&gt;1,NOT(ISBLANK(E312)))</formula>
    </cfRule>
  </conditionalFormatting>
  <conditionalFormatting sqref="E312">
    <cfRule type="duplicateValues" priority="28" dxfId="0">
      <formula>AND(COUNTIF($E$312:$E$312,E312)&gt;1,NOT(ISBLANK(E312)))</formula>
    </cfRule>
  </conditionalFormatting>
  <conditionalFormatting sqref="E313">
    <cfRule type="duplicateValues" priority="25" dxfId="0">
      <formula>AND(COUNTIF($E$313:$E$313,E313)&gt;1,NOT(ISBLANK(E313)))</formula>
    </cfRule>
  </conditionalFormatting>
  <conditionalFormatting sqref="E313">
    <cfRule type="duplicateValues" priority="26" dxfId="0">
      <formula>AND(COUNTIF($E$313:$E$313,E313)&gt;1,NOT(ISBLANK(E313)))</formula>
    </cfRule>
  </conditionalFormatting>
  <conditionalFormatting sqref="E314">
    <cfRule type="duplicateValues" priority="23" dxfId="0">
      <formula>AND(COUNTIF($E$314:$E$314,E314)&gt;1,NOT(ISBLANK(E314)))</formula>
    </cfRule>
  </conditionalFormatting>
  <conditionalFormatting sqref="E314">
    <cfRule type="duplicateValues" priority="24" dxfId="0">
      <formula>AND(COUNTIF($E$314:$E$314,E314)&gt;1,NOT(ISBLANK(E314)))</formula>
    </cfRule>
  </conditionalFormatting>
  <conditionalFormatting sqref="E315">
    <cfRule type="duplicateValues" priority="21" dxfId="0">
      <formula>AND(COUNTIF($E$315:$E$315,E315)&gt;1,NOT(ISBLANK(E315)))</formula>
    </cfRule>
  </conditionalFormatting>
  <conditionalFormatting sqref="E315">
    <cfRule type="duplicateValues" priority="22" dxfId="0">
      <formula>AND(COUNTIF($E$315:$E$315,E315)&gt;1,NOT(ISBLANK(E315)))</formula>
    </cfRule>
  </conditionalFormatting>
  <conditionalFormatting sqref="E316">
    <cfRule type="duplicateValues" priority="19" dxfId="0">
      <formula>AND(COUNTIF($E$316:$E$316,E316)&gt;1,NOT(ISBLANK(E316)))</formula>
    </cfRule>
  </conditionalFormatting>
  <conditionalFormatting sqref="E316">
    <cfRule type="duplicateValues" priority="20" dxfId="0">
      <formula>AND(COUNTIF($E$316:$E$316,E316)&gt;1,NOT(ISBLANK(E316)))</formula>
    </cfRule>
  </conditionalFormatting>
  <conditionalFormatting sqref="E70:E78">
    <cfRule type="duplicateValues" priority="47" dxfId="0">
      <formula>AND(COUNTIF($E$70:$E$78,E70)&gt;1,NOT(ISBLANK(E70)))</formula>
    </cfRule>
  </conditionalFormatting>
  <conditionalFormatting sqref="E61:E67 E6:E33 E36:E42">
    <cfRule type="duplicateValues" priority="48" dxfId="0">
      <formula>AND(COUNTIF($E$61:$E$67,E6)+COUNTIF($E$6:$E$33,E6)+COUNTIF($E$36:$E$42,E6)&gt;1,NOT(ISBLANK(E6)))</formula>
    </cfRule>
  </conditionalFormatting>
  <conditionalFormatting sqref="E34:E35">
    <cfRule type="duplicateValues" priority="16" dxfId="0">
      <formula>AND(COUNTIF($E$34:$E$35,E34)&gt;1,NOT(ISBLANK(E34)))</formula>
    </cfRule>
  </conditionalFormatting>
  <conditionalFormatting sqref="E34:E35">
    <cfRule type="duplicateValues" priority="17" dxfId="0">
      <formula>AND(COUNTIF($E$34:$E$35,E34)&gt;1,NOT(ISBLANK(E34)))</formula>
    </cfRule>
  </conditionalFormatting>
  <conditionalFormatting sqref="E45:E53">
    <cfRule type="duplicateValues" priority="6" dxfId="0">
      <formula>AND(COUNTIF($E$45:$E$53,E45)&gt;1,NOT(ISBLANK(E45)))</formula>
    </cfRule>
  </conditionalFormatting>
  <conditionalFormatting sqref="E54:E57">
    <cfRule type="duplicateValues" priority="7" dxfId="0">
      <formula>AND(COUNTIF($E$54:$E$57,E54)&gt;1,NOT(ISBLANK(E54)))</formula>
    </cfRule>
  </conditionalFormatting>
  <conditionalFormatting sqref="E58:E60">
    <cfRule type="duplicateValues" priority="8" dxfId="0">
      <formula>AND(COUNTIF($E$58:$E$60,E58)&gt;1,NOT(ISBLANK(E58)))</formula>
    </cfRule>
  </conditionalFormatting>
  <conditionalFormatting sqref="E43:E44">
    <cfRule type="duplicateValues" priority="50" dxfId="0">
      <formula>AND(COUNTIF($E$43:$E$44,E43)&gt;1,NOT(ISBLANK(E43)))</formula>
    </cfRule>
  </conditionalFormatting>
  <conditionalFormatting sqref="E317:E318 E272:E307">
    <cfRule type="duplicateValues" priority="51" dxfId="0">
      <formula>AND(COUNTIF($E$317:$E$318,E272)+COUNTIF($E$272:$E$307,E272)&gt;1,NOT(ISBLANK(E272)))</formula>
    </cfRule>
  </conditionalFormatting>
  <conditionalFormatting sqref="E272:E307">
    <cfRule type="duplicateValues" priority="52" dxfId="0">
      <formula>AND(COUNTIF($E$272:$E$307,E272)&gt;1,NOT(ISBLANK(E272)))</formula>
    </cfRule>
  </conditionalFormatting>
  <conditionalFormatting sqref="E61:E271 E5:E33 E36:E42">
    <cfRule type="duplicateValues" priority="113" dxfId="0">
      <formula>AND(COUNTIF($E$61:$E$271,E5)+COUNTIF($E$5:$E$33,E5)+COUNTIF($E$36:$E$42,E5)&gt;1,NOT(ISBLANK(E5)))</formula>
    </cfRule>
  </conditionalFormatting>
  <conditionalFormatting sqref="E5:E33 E36:E44 E61:E318">
    <cfRule type="duplicateValues" priority="117" dxfId="0">
      <formula>AND(COUNTIF($E$5:$E$33,E5)+COUNTIF($E$36:$E$44,E5)+COUNTIF($E$61:$E$318,E5)&gt;1,NOT(ISBLANK(E5)))</formula>
    </cfRule>
  </conditionalFormatting>
  <conditionalFormatting sqref="E79:E271">
    <cfRule type="duplicateValues" priority="121" dxfId="0">
      <formula>AND(COUNTIF($E$79:$E$271,E79)&gt;1,NOT(ISBLANK(E79)))</formula>
    </cfRule>
  </conditionalFormatting>
  <dataValidations count="1">
    <dataValidation type="textLength" operator="lessThanOrEqual" allowBlank="1" showInputMessage="1" showErrorMessage="1" error="Превышена длина строки (128 символов)" sqref="E5:E318">
      <formula1>128</formula1>
    </dataValidation>
  </dataValidations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workbookViewId="0" topLeftCell="A1">
      <pane xSplit="5" ySplit="3" topLeftCell="F50" activePane="bottomRight" state="frozen"/>
      <selection pane="topRight" activeCell="F1" sqref="F1"/>
      <selection pane="bottomLeft" activeCell="A4" sqref="A4"/>
      <selection pane="bottomRight" activeCell="V50" sqref="U50:V50"/>
    </sheetView>
  </sheetViews>
  <sheetFormatPr defaultColWidth="9.140625" defaultRowHeight="15"/>
  <cols>
    <col min="2" max="2" width="17.8515625" style="0" customWidth="1"/>
    <col min="5" max="5" width="12.140625" style="91" customWidth="1"/>
    <col min="10" max="10" width="10.57421875" style="0" customWidth="1"/>
    <col min="11" max="11" width="11.7109375" style="0" customWidth="1"/>
    <col min="12" max="12" width="9.140625" style="91" customWidth="1"/>
    <col min="13" max="13" width="13.28125" style="0" customWidth="1"/>
    <col min="18" max="18" width="10.28125" style="0" customWidth="1"/>
  </cols>
  <sheetData>
    <row r="1" spans="1:19" ht="15.75" customHeight="1" thickBot="1">
      <c r="A1" s="212" t="s">
        <v>1</v>
      </c>
      <c r="B1" s="214" t="s">
        <v>538</v>
      </c>
      <c r="C1" s="214" t="s">
        <v>539</v>
      </c>
      <c r="D1" s="214" t="s">
        <v>540</v>
      </c>
      <c r="E1" s="216" t="s">
        <v>541</v>
      </c>
      <c r="F1" s="214" t="s">
        <v>542</v>
      </c>
      <c r="G1" s="209" t="s">
        <v>543</v>
      </c>
      <c r="H1" s="210"/>
      <c r="I1" s="210"/>
      <c r="J1" s="210"/>
      <c r="K1" s="210"/>
      <c r="L1" s="210"/>
      <c r="M1" s="210"/>
      <c r="N1" s="210"/>
      <c r="O1" s="210"/>
      <c r="P1" s="210"/>
      <c r="Q1" s="209" t="s">
        <v>544</v>
      </c>
      <c r="R1" s="210"/>
      <c r="S1" s="211"/>
    </row>
    <row r="2" spans="1:19" ht="69.6" thickBot="1">
      <c r="A2" s="213"/>
      <c r="B2" s="215"/>
      <c r="C2" s="215"/>
      <c r="D2" s="215"/>
      <c r="E2" s="217"/>
      <c r="F2" s="215"/>
      <c r="G2" s="79" t="s">
        <v>545</v>
      </c>
      <c r="H2" s="79" t="s">
        <v>546</v>
      </c>
      <c r="I2" s="79" t="s">
        <v>648</v>
      </c>
      <c r="J2" s="79" t="s">
        <v>547</v>
      </c>
      <c r="K2" s="79" t="s">
        <v>548</v>
      </c>
      <c r="L2" s="80" t="s">
        <v>549</v>
      </c>
      <c r="M2" s="79" t="s">
        <v>550</v>
      </c>
      <c r="N2" s="79" t="s">
        <v>551</v>
      </c>
      <c r="O2" s="79" t="s">
        <v>552</v>
      </c>
      <c r="P2" s="79" t="s">
        <v>553</v>
      </c>
      <c r="Q2" s="79" t="s">
        <v>554</v>
      </c>
      <c r="R2" s="79" t="s">
        <v>555</v>
      </c>
      <c r="S2" s="79" t="s">
        <v>556</v>
      </c>
    </row>
    <row r="3" spans="1:19" ht="15.75" thickBot="1">
      <c r="A3" s="81">
        <v>1</v>
      </c>
      <c r="B3" s="82">
        <v>2</v>
      </c>
      <c r="C3" s="82">
        <v>3</v>
      </c>
      <c r="D3" s="83">
        <v>4</v>
      </c>
      <c r="E3" s="84">
        <v>5</v>
      </c>
      <c r="F3" s="83">
        <v>6</v>
      </c>
      <c r="G3" s="83">
        <v>7</v>
      </c>
      <c r="H3" s="83">
        <v>8</v>
      </c>
      <c r="I3" s="83"/>
      <c r="J3" s="85">
        <v>9</v>
      </c>
      <c r="K3" s="86">
        <v>11</v>
      </c>
      <c r="L3" s="87">
        <v>12</v>
      </c>
      <c r="M3" s="88">
        <v>13</v>
      </c>
      <c r="N3" s="88">
        <v>14</v>
      </c>
      <c r="O3" s="88">
        <v>15</v>
      </c>
      <c r="P3" s="88">
        <v>16</v>
      </c>
      <c r="Q3" s="88">
        <v>18</v>
      </c>
      <c r="R3" s="88">
        <v>19</v>
      </c>
      <c r="S3" s="88">
        <v>20</v>
      </c>
    </row>
    <row r="4" spans="1:19" s="91" customFormat="1" ht="15">
      <c r="A4" s="163">
        <v>1</v>
      </c>
      <c r="B4" s="166" t="s">
        <v>10</v>
      </c>
      <c r="C4" s="169" t="s">
        <v>106</v>
      </c>
      <c r="D4" s="172">
        <v>50</v>
      </c>
      <c r="E4" s="175" t="s">
        <v>13</v>
      </c>
      <c r="F4" s="166">
        <v>1972</v>
      </c>
      <c r="G4" s="157">
        <v>1</v>
      </c>
      <c r="H4" s="157">
        <v>1</v>
      </c>
      <c r="I4" s="157">
        <v>1972</v>
      </c>
      <c r="J4" s="89" t="s">
        <v>557</v>
      </c>
      <c r="K4" s="160" t="s">
        <v>13</v>
      </c>
      <c r="L4" s="157">
        <v>3</v>
      </c>
      <c r="M4" s="90" t="s">
        <v>558</v>
      </c>
      <c r="N4" s="90">
        <v>3</v>
      </c>
      <c r="O4" s="90" t="s">
        <v>559</v>
      </c>
      <c r="P4" s="90">
        <v>72</v>
      </c>
      <c r="Q4" s="89"/>
      <c r="R4" s="89"/>
      <c r="S4" s="89"/>
    </row>
    <row r="5" spans="1:20" s="91" customFormat="1" ht="15">
      <c r="A5" s="164"/>
      <c r="B5" s="167"/>
      <c r="C5" s="170"/>
      <c r="D5" s="173"/>
      <c r="E5" s="176"/>
      <c r="F5" s="167"/>
      <c r="G5" s="158"/>
      <c r="H5" s="158"/>
      <c r="I5" s="158"/>
      <c r="J5" s="92" t="s">
        <v>560</v>
      </c>
      <c r="K5" s="161"/>
      <c r="L5" s="158"/>
      <c r="M5" s="92" t="s">
        <v>561</v>
      </c>
      <c r="N5" s="92">
        <v>3</v>
      </c>
      <c r="O5" s="90" t="s">
        <v>559</v>
      </c>
      <c r="P5" s="92">
        <v>81</v>
      </c>
      <c r="Q5" s="92"/>
      <c r="R5" s="92"/>
      <c r="S5" s="92"/>
      <c r="T5" s="95"/>
    </row>
    <row r="6" spans="1:20" s="91" customFormat="1" ht="15">
      <c r="A6" s="164"/>
      <c r="B6" s="167"/>
      <c r="C6" s="170"/>
      <c r="D6" s="173"/>
      <c r="E6" s="176"/>
      <c r="F6" s="167"/>
      <c r="G6" s="158"/>
      <c r="H6" s="158"/>
      <c r="I6" s="158"/>
      <c r="J6" s="92" t="s">
        <v>560</v>
      </c>
      <c r="K6" s="161"/>
      <c r="L6" s="158"/>
      <c r="M6" s="92" t="s">
        <v>562</v>
      </c>
      <c r="N6" s="92">
        <v>3</v>
      </c>
      <c r="O6" s="90" t="s">
        <v>559</v>
      </c>
      <c r="P6" s="92">
        <v>36</v>
      </c>
      <c r="Q6" s="92"/>
      <c r="R6" s="92"/>
      <c r="S6" s="92"/>
      <c r="T6" s="93"/>
    </row>
    <row r="7" spans="1:20" s="91" customFormat="1" ht="15">
      <c r="A7" s="164"/>
      <c r="B7" s="167"/>
      <c r="C7" s="170"/>
      <c r="D7" s="173"/>
      <c r="E7" s="176"/>
      <c r="F7" s="167"/>
      <c r="G7" s="158"/>
      <c r="H7" s="158"/>
      <c r="I7" s="158"/>
      <c r="J7" s="92"/>
      <c r="K7" s="161"/>
      <c r="L7" s="158"/>
      <c r="M7" s="92" t="s">
        <v>563</v>
      </c>
      <c r="N7" s="92">
        <v>5</v>
      </c>
      <c r="O7" s="90" t="s">
        <v>559</v>
      </c>
      <c r="P7" s="92">
        <v>80</v>
      </c>
      <c r="Q7" s="92"/>
      <c r="R7" s="92"/>
      <c r="S7" s="92"/>
      <c r="T7" s="93"/>
    </row>
    <row r="8" spans="1:20" s="91" customFormat="1" ht="15">
      <c r="A8" s="164"/>
      <c r="B8" s="167"/>
      <c r="C8" s="170"/>
      <c r="D8" s="173"/>
      <c r="E8" s="176"/>
      <c r="F8" s="167"/>
      <c r="G8" s="158"/>
      <c r="H8" s="158"/>
      <c r="I8" s="158"/>
      <c r="J8" s="92"/>
      <c r="K8" s="161"/>
      <c r="L8" s="158"/>
      <c r="M8" s="92" t="s">
        <v>564</v>
      </c>
      <c r="N8" s="92">
        <v>3</v>
      </c>
      <c r="O8" s="90" t="s">
        <v>559</v>
      </c>
      <c r="P8" s="92">
        <v>60</v>
      </c>
      <c r="Q8" s="92"/>
      <c r="R8" s="92"/>
      <c r="S8" s="92"/>
      <c r="T8" s="93"/>
    </row>
    <row r="9" spans="1:20" s="91" customFormat="1" ht="15">
      <c r="A9" s="164"/>
      <c r="B9" s="167"/>
      <c r="C9" s="170"/>
      <c r="D9" s="173"/>
      <c r="E9" s="176"/>
      <c r="F9" s="167"/>
      <c r="G9" s="158"/>
      <c r="H9" s="158"/>
      <c r="I9" s="158"/>
      <c r="J9" s="92"/>
      <c r="K9" s="161"/>
      <c r="L9" s="158"/>
      <c r="M9" s="92" t="s">
        <v>565</v>
      </c>
      <c r="N9" s="92">
        <v>1</v>
      </c>
      <c r="O9" s="90" t="s">
        <v>559</v>
      </c>
      <c r="P9" s="92">
        <v>32</v>
      </c>
      <c r="Q9" s="92"/>
      <c r="R9" s="92"/>
      <c r="S9" s="92"/>
      <c r="T9" s="93"/>
    </row>
    <row r="10" spans="1:20" s="91" customFormat="1" ht="15">
      <c r="A10" s="164"/>
      <c r="B10" s="167"/>
      <c r="C10" s="170"/>
      <c r="D10" s="173"/>
      <c r="E10" s="176"/>
      <c r="F10" s="167"/>
      <c r="G10" s="158"/>
      <c r="H10" s="158"/>
      <c r="I10" s="158"/>
      <c r="J10" s="92"/>
      <c r="K10" s="161"/>
      <c r="L10" s="158"/>
      <c r="M10" s="92" t="s">
        <v>566</v>
      </c>
      <c r="N10" s="92">
        <v>2</v>
      </c>
      <c r="O10" s="90" t="s">
        <v>559</v>
      </c>
      <c r="P10" s="92">
        <v>86</v>
      </c>
      <c r="Q10" s="92"/>
      <c r="R10" s="92"/>
      <c r="S10" s="92"/>
      <c r="T10" s="93"/>
    </row>
    <row r="11" spans="1:20" s="91" customFormat="1" ht="15">
      <c r="A11" s="164"/>
      <c r="B11" s="167"/>
      <c r="C11" s="170"/>
      <c r="D11" s="173"/>
      <c r="E11" s="176"/>
      <c r="F11" s="167"/>
      <c r="G11" s="158"/>
      <c r="H11" s="158"/>
      <c r="I11" s="158"/>
      <c r="J11" s="92"/>
      <c r="K11" s="161"/>
      <c r="L11" s="158"/>
      <c r="M11" s="92" t="s">
        <v>567</v>
      </c>
      <c r="N11" s="92">
        <v>1</v>
      </c>
      <c r="O11" s="90" t="s">
        <v>559</v>
      </c>
      <c r="P11" s="92">
        <v>19</v>
      </c>
      <c r="Q11" s="92"/>
      <c r="R11" s="92"/>
      <c r="S11" s="92"/>
      <c r="T11" s="93"/>
    </row>
    <row r="12" spans="1:20" s="91" customFormat="1" ht="15" thickBot="1">
      <c r="A12" s="164"/>
      <c r="B12" s="167"/>
      <c r="C12" s="170"/>
      <c r="D12" s="173"/>
      <c r="E12" s="176"/>
      <c r="F12" s="167"/>
      <c r="G12" s="158"/>
      <c r="H12" s="158"/>
      <c r="I12" s="159"/>
      <c r="J12" s="92"/>
      <c r="K12" s="161"/>
      <c r="L12" s="158"/>
      <c r="M12" s="94" t="s">
        <v>568</v>
      </c>
      <c r="N12" s="94">
        <v>2</v>
      </c>
      <c r="O12" s="94"/>
      <c r="P12" s="94"/>
      <c r="Q12" s="92"/>
      <c r="R12" s="92"/>
      <c r="S12" s="92"/>
      <c r="T12" s="93"/>
    </row>
    <row r="13" spans="1:19" s="91" customFormat="1" ht="15">
      <c r="A13" s="163">
        <v>2</v>
      </c>
      <c r="B13" s="166" t="s">
        <v>569</v>
      </c>
      <c r="C13" s="169" t="s">
        <v>106</v>
      </c>
      <c r="D13" s="172">
        <v>200</v>
      </c>
      <c r="E13" s="175" t="s">
        <v>25</v>
      </c>
      <c r="F13" s="166">
        <v>1978</v>
      </c>
      <c r="G13" s="157" t="s">
        <v>570</v>
      </c>
      <c r="H13" s="157">
        <v>4</v>
      </c>
      <c r="I13" s="157">
        <v>1978</v>
      </c>
      <c r="J13" s="89" t="s">
        <v>571</v>
      </c>
      <c r="K13" s="160" t="s">
        <v>125</v>
      </c>
      <c r="L13" s="157">
        <v>16</v>
      </c>
      <c r="M13" s="89" t="s">
        <v>564</v>
      </c>
      <c r="N13" s="89">
        <v>12</v>
      </c>
      <c r="O13" s="89" t="s">
        <v>559</v>
      </c>
      <c r="P13" s="89">
        <v>240</v>
      </c>
      <c r="Q13" s="89">
        <v>1</v>
      </c>
      <c r="R13" s="89"/>
      <c r="S13" s="89" t="s">
        <v>572</v>
      </c>
    </row>
    <row r="14" spans="1:20" s="91" customFormat="1" ht="15">
      <c r="A14" s="164"/>
      <c r="B14" s="167"/>
      <c r="C14" s="170"/>
      <c r="D14" s="173"/>
      <c r="E14" s="176"/>
      <c r="F14" s="167"/>
      <c r="G14" s="158"/>
      <c r="H14" s="158"/>
      <c r="I14" s="158"/>
      <c r="J14" s="92" t="s">
        <v>573</v>
      </c>
      <c r="K14" s="161"/>
      <c r="L14" s="158"/>
      <c r="M14" s="92" t="s">
        <v>563</v>
      </c>
      <c r="N14" s="92">
        <v>20</v>
      </c>
      <c r="O14" s="92"/>
      <c r="P14" s="92">
        <v>320</v>
      </c>
      <c r="Q14" s="92"/>
      <c r="R14" s="92"/>
      <c r="S14" s="92"/>
      <c r="T14" s="95"/>
    </row>
    <row r="15" spans="1:20" s="91" customFormat="1" ht="15">
      <c r="A15" s="164"/>
      <c r="B15" s="167"/>
      <c r="C15" s="170"/>
      <c r="D15" s="173"/>
      <c r="E15" s="176"/>
      <c r="F15" s="167"/>
      <c r="G15" s="158"/>
      <c r="H15" s="158"/>
      <c r="I15" s="158"/>
      <c r="J15" s="92" t="s">
        <v>573</v>
      </c>
      <c r="K15" s="161"/>
      <c r="L15" s="158"/>
      <c r="M15" s="92" t="s">
        <v>567</v>
      </c>
      <c r="N15" s="92">
        <v>1</v>
      </c>
      <c r="O15" s="92"/>
      <c r="P15" s="92">
        <v>21</v>
      </c>
      <c r="Q15" s="92"/>
      <c r="R15" s="92"/>
      <c r="S15" s="92"/>
      <c r="T15" s="93"/>
    </row>
    <row r="16" spans="1:20" s="91" customFormat="1" ht="15">
      <c r="A16" s="164"/>
      <c r="B16" s="167"/>
      <c r="C16" s="170"/>
      <c r="D16" s="173"/>
      <c r="E16" s="176"/>
      <c r="F16" s="167"/>
      <c r="G16" s="158"/>
      <c r="H16" s="158"/>
      <c r="I16" s="158"/>
      <c r="J16" s="92"/>
      <c r="K16" s="161"/>
      <c r="L16" s="158"/>
      <c r="M16" s="92" t="s">
        <v>568</v>
      </c>
      <c r="N16" s="92">
        <v>2</v>
      </c>
      <c r="O16" s="92"/>
      <c r="P16" s="92">
        <v>26</v>
      </c>
      <c r="Q16" s="92"/>
      <c r="R16" s="92"/>
      <c r="S16" s="92"/>
      <c r="T16" s="93"/>
    </row>
    <row r="17" spans="1:20" s="91" customFormat="1" ht="15">
      <c r="A17" s="164"/>
      <c r="B17" s="167"/>
      <c r="C17" s="170"/>
      <c r="D17" s="173"/>
      <c r="E17" s="176"/>
      <c r="F17" s="167"/>
      <c r="G17" s="158"/>
      <c r="H17" s="158"/>
      <c r="I17" s="158"/>
      <c r="J17" s="92"/>
      <c r="K17" s="161"/>
      <c r="L17" s="158"/>
      <c r="M17" s="92" t="s">
        <v>565</v>
      </c>
      <c r="N17" s="92">
        <v>2</v>
      </c>
      <c r="O17" s="92"/>
      <c r="P17" s="92">
        <v>64</v>
      </c>
      <c r="Q17" s="92"/>
      <c r="R17" s="92"/>
      <c r="S17" s="92"/>
      <c r="T17" s="93"/>
    </row>
    <row r="18" spans="1:20" s="91" customFormat="1" ht="15">
      <c r="A18" s="164"/>
      <c r="B18" s="167"/>
      <c r="C18" s="170"/>
      <c r="D18" s="173"/>
      <c r="E18" s="176"/>
      <c r="F18" s="167"/>
      <c r="G18" s="158"/>
      <c r="H18" s="158"/>
      <c r="I18" s="158"/>
      <c r="J18" s="92"/>
      <c r="K18" s="161"/>
      <c r="L18" s="158"/>
      <c r="M18" s="92" t="s">
        <v>566</v>
      </c>
      <c r="N18" s="92">
        <v>3</v>
      </c>
      <c r="O18" s="92"/>
      <c r="P18" s="92">
        <v>96</v>
      </c>
      <c r="Q18" s="92"/>
      <c r="R18" s="92"/>
      <c r="S18" s="92"/>
      <c r="T18" s="93"/>
    </row>
    <row r="19" spans="1:20" s="91" customFormat="1" ht="15">
      <c r="A19" s="164"/>
      <c r="B19" s="167"/>
      <c r="C19" s="170"/>
      <c r="D19" s="173"/>
      <c r="E19" s="176"/>
      <c r="F19" s="167"/>
      <c r="G19" s="158"/>
      <c r="H19" s="158"/>
      <c r="I19" s="158"/>
      <c r="J19" s="92"/>
      <c r="K19" s="161"/>
      <c r="L19" s="158"/>
      <c r="M19" s="92" t="s">
        <v>574</v>
      </c>
      <c r="N19" s="92">
        <v>7</v>
      </c>
      <c r="O19" s="92"/>
      <c r="P19" s="92">
        <v>189</v>
      </c>
      <c r="Q19" s="92"/>
      <c r="R19" s="92"/>
      <c r="S19" s="92"/>
      <c r="T19" s="93"/>
    </row>
    <row r="20" spans="1:20" s="91" customFormat="1" ht="15">
      <c r="A20" s="164"/>
      <c r="B20" s="167"/>
      <c r="C20" s="170"/>
      <c r="D20" s="173"/>
      <c r="E20" s="176"/>
      <c r="F20" s="167"/>
      <c r="G20" s="158"/>
      <c r="H20" s="158"/>
      <c r="I20" s="158"/>
      <c r="J20" s="92"/>
      <c r="K20" s="161"/>
      <c r="L20" s="158"/>
      <c r="M20" s="92" t="s">
        <v>558</v>
      </c>
      <c r="N20" s="92">
        <v>6</v>
      </c>
      <c r="O20" s="92"/>
      <c r="P20" s="92">
        <v>120</v>
      </c>
      <c r="Q20" s="92"/>
      <c r="R20" s="92"/>
      <c r="S20" s="92"/>
      <c r="T20" s="93"/>
    </row>
    <row r="21" spans="1:20" s="91" customFormat="1" ht="15">
      <c r="A21" s="164"/>
      <c r="B21" s="167"/>
      <c r="C21" s="170"/>
      <c r="D21" s="173"/>
      <c r="E21" s="176"/>
      <c r="F21" s="167"/>
      <c r="G21" s="158"/>
      <c r="H21" s="158"/>
      <c r="I21" s="158"/>
      <c r="J21" s="92"/>
      <c r="K21" s="161"/>
      <c r="L21" s="158"/>
      <c r="M21" s="92" t="s">
        <v>562</v>
      </c>
      <c r="N21" s="92">
        <v>6</v>
      </c>
      <c r="O21" s="92"/>
      <c r="P21" s="92">
        <v>72</v>
      </c>
      <c r="Q21" s="92"/>
      <c r="R21" s="92"/>
      <c r="S21" s="92"/>
      <c r="T21" s="93"/>
    </row>
    <row r="22" spans="1:20" s="91" customFormat="1" ht="15" thickBot="1">
      <c r="A22" s="164"/>
      <c r="B22" s="167"/>
      <c r="C22" s="170"/>
      <c r="D22" s="173"/>
      <c r="E22" s="176"/>
      <c r="F22" s="167"/>
      <c r="G22" s="158"/>
      <c r="H22" s="158"/>
      <c r="I22" s="159"/>
      <c r="J22" s="92"/>
      <c r="K22" s="161"/>
      <c r="L22" s="158"/>
      <c r="M22" s="92"/>
      <c r="N22" s="92"/>
      <c r="O22" s="92"/>
      <c r="P22" s="92"/>
      <c r="Q22" s="92"/>
      <c r="R22" s="92"/>
      <c r="S22" s="92"/>
      <c r="T22" s="93"/>
    </row>
    <row r="23" spans="1:19" s="91" customFormat="1" ht="15" customHeight="1">
      <c r="A23" s="163">
        <v>3</v>
      </c>
      <c r="B23" s="166" t="s">
        <v>575</v>
      </c>
      <c r="C23" s="169" t="s">
        <v>36</v>
      </c>
      <c r="D23" s="172">
        <v>500</v>
      </c>
      <c r="E23" s="175" t="s">
        <v>13</v>
      </c>
      <c r="F23" s="166" t="s">
        <v>576</v>
      </c>
      <c r="G23" s="157" t="s">
        <v>577</v>
      </c>
      <c r="H23" s="157">
        <v>5</v>
      </c>
      <c r="I23" s="157" t="s">
        <v>576</v>
      </c>
      <c r="J23" s="157" t="s">
        <v>557</v>
      </c>
      <c r="K23" s="203" t="s">
        <v>13</v>
      </c>
      <c r="L23" s="157">
        <v>30</v>
      </c>
      <c r="M23" s="89" t="s">
        <v>563</v>
      </c>
      <c r="N23" s="89">
        <v>10</v>
      </c>
      <c r="O23" s="89" t="s">
        <v>559</v>
      </c>
      <c r="P23" s="89">
        <v>120</v>
      </c>
      <c r="Q23" s="195">
        <v>1</v>
      </c>
      <c r="R23" s="195" t="s">
        <v>578</v>
      </c>
      <c r="S23" s="195" t="s">
        <v>579</v>
      </c>
    </row>
    <row r="24" spans="1:20" s="91" customFormat="1" ht="15">
      <c r="A24" s="164"/>
      <c r="B24" s="167"/>
      <c r="C24" s="170"/>
      <c r="D24" s="173"/>
      <c r="E24" s="176"/>
      <c r="F24" s="167"/>
      <c r="G24" s="201"/>
      <c r="H24" s="201"/>
      <c r="I24" s="158"/>
      <c r="J24" s="201"/>
      <c r="K24" s="196"/>
      <c r="L24" s="201"/>
      <c r="M24" s="92" t="s">
        <v>564</v>
      </c>
      <c r="N24" s="92">
        <v>50</v>
      </c>
      <c r="O24" s="92" t="s">
        <v>559</v>
      </c>
      <c r="P24" s="92">
        <v>1000</v>
      </c>
      <c r="Q24" s="196"/>
      <c r="R24" s="196"/>
      <c r="S24" s="196"/>
      <c r="T24" s="95"/>
    </row>
    <row r="25" spans="1:20" s="91" customFormat="1" ht="15">
      <c r="A25" s="164"/>
      <c r="B25" s="167"/>
      <c r="C25" s="170"/>
      <c r="D25" s="173"/>
      <c r="E25" s="176"/>
      <c r="F25" s="167"/>
      <c r="G25" s="201"/>
      <c r="H25" s="201"/>
      <c r="I25" s="158"/>
      <c r="J25" s="201"/>
      <c r="K25" s="196"/>
      <c r="L25" s="201"/>
      <c r="M25" s="92" t="s">
        <v>580</v>
      </c>
      <c r="N25" s="92">
        <v>5</v>
      </c>
      <c r="O25" s="92" t="s">
        <v>581</v>
      </c>
      <c r="P25" s="92">
        <v>325</v>
      </c>
      <c r="Q25" s="196"/>
      <c r="R25" s="196"/>
      <c r="S25" s="196"/>
      <c r="T25" s="93"/>
    </row>
    <row r="26" spans="1:20" s="91" customFormat="1" ht="15">
      <c r="A26" s="164"/>
      <c r="B26" s="167"/>
      <c r="C26" s="170"/>
      <c r="D26" s="173"/>
      <c r="E26" s="176"/>
      <c r="F26" s="167"/>
      <c r="G26" s="201"/>
      <c r="H26" s="201"/>
      <c r="I26" s="158"/>
      <c r="J26" s="201"/>
      <c r="K26" s="196"/>
      <c r="L26" s="201"/>
      <c r="M26" s="92" t="s">
        <v>582</v>
      </c>
      <c r="N26" s="92">
        <v>5</v>
      </c>
      <c r="O26" s="92" t="s">
        <v>581</v>
      </c>
      <c r="P26" s="92">
        <v>295</v>
      </c>
      <c r="Q26" s="196"/>
      <c r="R26" s="196"/>
      <c r="S26" s="196"/>
      <c r="T26" s="93"/>
    </row>
    <row r="27" spans="1:20" s="91" customFormat="1" ht="15">
      <c r="A27" s="164"/>
      <c r="B27" s="167"/>
      <c r="C27" s="170"/>
      <c r="D27" s="173"/>
      <c r="E27" s="176"/>
      <c r="F27" s="167"/>
      <c r="G27" s="201"/>
      <c r="H27" s="201"/>
      <c r="I27" s="158"/>
      <c r="J27" s="201"/>
      <c r="K27" s="196"/>
      <c r="L27" s="201"/>
      <c r="M27" s="92" t="s">
        <v>583</v>
      </c>
      <c r="N27" s="92">
        <v>5</v>
      </c>
      <c r="O27" s="92" t="s">
        <v>581</v>
      </c>
      <c r="P27" s="92">
        <v>75</v>
      </c>
      <c r="Q27" s="196"/>
      <c r="R27" s="196"/>
      <c r="S27" s="196"/>
      <c r="T27" s="93"/>
    </row>
    <row r="28" spans="1:20" s="91" customFormat="1" ht="15">
      <c r="A28" s="164"/>
      <c r="B28" s="167"/>
      <c r="C28" s="170"/>
      <c r="D28" s="173"/>
      <c r="E28" s="176"/>
      <c r="F28" s="167"/>
      <c r="G28" s="202"/>
      <c r="H28" s="202"/>
      <c r="I28" s="193"/>
      <c r="J28" s="202"/>
      <c r="K28" s="196"/>
      <c r="L28" s="202"/>
      <c r="M28" s="92" t="s">
        <v>584</v>
      </c>
      <c r="N28" s="92">
        <v>2</v>
      </c>
      <c r="O28" s="92" t="s">
        <v>581</v>
      </c>
      <c r="P28" s="92">
        <v>30</v>
      </c>
      <c r="Q28" s="196"/>
      <c r="R28" s="196"/>
      <c r="S28" s="196"/>
      <c r="T28" s="93"/>
    </row>
    <row r="29" spans="1:20" s="91" customFormat="1" ht="15">
      <c r="A29" s="164"/>
      <c r="B29" s="167"/>
      <c r="C29" s="170"/>
      <c r="D29" s="173"/>
      <c r="E29" s="176"/>
      <c r="F29" s="167"/>
      <c r="G29" s="179" t="s">
        <v>585</v>
      </c>
      <c r="H29" s="179">
        <v>6</v>
      </c>
      <c r="I29" s="194" t="s">
        <v>649</v>
      </c>
      <c r="J29" s="179" t="s">
        <v>586</v>
      </c>
      <c r="K29" s="196"/>
      <c r="L29" s="179">
        <v>6</v>
      </c>
      <c r="M29" s="92" t="s">
        <v>565</v>
      </c>
      <c r="N29" s="92">
        <v>6</v>
      </c>
      <c r="O29" s="92" t="s">
        <v>581</v>
      </c>
      <c r="P29" s="92">
        <v>156</v>
      </c>
      <c r="Q29" s="196"/>
      <c r="R29" s="196"/>
      <c r="S29" s="196"/>
      <c r="T29" s="93"/>
    </row>
    <row r="30" spans="1:20" s="91" customFormat="1" ht="15">
      <c r="A30" s="164"/>
      <c r="B30" s="167"/>
      <c r="C30" s="170"/>
      <c r="D30" s="173"/>
      <c r="E30" s="176"/>
      <c r="F30" s="167"/>
      <c r="G30" s="201"/>
      <c r="H30" s="201"/>
      <c r="I30" s="158"/>
      <c r="J30" s="201"/>
      <c r="K30" s="196"/>
      <c r="L30" s="201"/>
      <c r="M30" s="92" t="s">
        <v>587</v>
      </c>
      <c r="N30" s="92">
        <v>30</v>
      </c>
      <c r="O30" s="92" t="s">
        <v>581</v>
      </c>
      <c r="P30" s="92">
        <v>870</v>
      </c>
      <c r="Q30" s="196"/>
      <c r="R30" s="196"/>
      <c r="S30" s="196"/>
      <c r="T30" s="93"/>
    </row>
    <row r="31" spans="1:20" s="91" customFormat="1" ht="15">
      <c r="A31" s="164"/>
      <c r="B31" s="167"/>
      <c r="C31" s="170"/>
      <c r="D31" s="173"/>
      <c r="E31" s="176"/>
      <c r="F31" s="167"/>
      <c r="G31" s="201"/>
      <c r="H31" s="201"/>
      <c r="I31" s="158"/>
      <c r="J31" s="201"/>
      <c r="K31" s="196"/>
      <c r="L31" s="201"/>
      <c r="M31" s="199" t="s">
        <v>588</v>
      </c>
      <c r="N31" s="199">
        <v>30</v>
      </c>
      <c r="O31" s="92" t="s">
        <v>581</v>
      </c>
      <c r="P31" s="92">
        <v>840</v>
      </c>
      <c r="Q31" s="196"/>
      <c r="R31" s="196"/>
      <c r="S31" s="196"/>
      <c r="T31" s="93"/>
    </row>
    <row r="32" spans="1:20" s="91" customFormat="1" ht="15">
      <c r="A32" s="164"/>
      <c r="B32" s="167"/>
      <c r="C32" s="170"/>
      <c r="D32" s="173"/>
      <c r="E32" s="176"/>
      <c r="F32" s="167"/>
      <c r="G32" s="201"/>
      <c r="H32" s="201"/>
      <c r="I32" s="158"/>
      <c r="J32" s="201"/>
      <c r="K32" s="196"/>
      <c r="L32" s="201"/>
      <c r="M32" s="200"/>
      <c r="N32" s="200"/>
      <c r="O32" s="92" t="s">
        <v>559</v>
      </c>
      <c r="P32" s="92">
        <v>60</v>
      </c>
      <c r="Q32" s="196"/>
      <c r="R32" s="196"/>
      <c r="S32" s="196"/>
      <c r="T32" s="93"/>
    </row>
    <row r="33" spans="1:20" s="91" customFormat="1" ht="15">
      <c r="A33" s="164"/>
      <c r="B33" s="167"/>
      <c r="C33" s="170"/>
      <c r="D33" s="173"/>
      <c r="E33" s="176"/>
      <c r="F33" s="167"/>
      <c r="G33" s="201"/>
      <c r="H33" s="201"/>
      <c r="I33" s="158"/>
      <c r="J33" s="201"/>
      <c r="K33" s="196"/>
      <c r="L33" s="201"/>
      <c r="M33" s="92" t="s">
        <v>583</v>
      </c>
      <c r="N33" s="92">
        <v>30</v>
      </c>
      <c r="O33" s="92" t="s">
        <v>581</v>
      </c>
      <c r="P33" s="92">
        <v>450</v>
      </c>
      <c r="Q33" s="196"/>
      <c r="R33" s="196"/>
      <c r="S33" s="196"/>
      <c r="T33" s="93"/>
    </row>
    <row r="34" spans="1:20" s="91" customFormat="1" ht="15">
      <c r="A34" s="164"/>
      <c r="B34" s="167"/>
      <c r="C34" s="170"/>
      <c r="D34" s="173"/>
      <c r="E34" s="176"/>
      <c r="F34" s="167"/>
      <c r="G34" s="201"/>
      <c r="H34" s="201"/>
      <c r="I34" s="158"/>
      <c r="J34" s="201"/>
      <c r="K34" s="196"/>
      <c r="L34" s="201"/>
      <c r="M34" s="92" t="s">
        <v>562</v>
      </c>
      <c r="N34" s="92">
        <v>20</v>
      </c>
      <c r="O34" s="92" t="s">
        <v>559</v>
      </c>
      <c r="P34" s="92">
        <v>560</v>
      </c>
      <c r="Q34" s="196"/>
      <c r="R34" s="196"/>
      <c r="S34" s="196"/>
      <c r="T34" s="93"/>
    </row>
    <row r="35" spans="1:20" s="91" customFormat="1" ht="15">
      <c r="A35" s="164"/>
      <c r="B35" s="167"/>
      <c r="C35" s="170"/>
      <c r="D35" s="173"/>
      <c r="E35" s="176"/>
      <c r="F35" s="167"/>
      <c r="G35" s="202"/>
      <c r="H35" s="202"/>
      <c r="I35" s="193"/>
      <c r="J35" s="202"/>
      <c r="K35" s="196"/>
      <c r="L35" s="202"/>
      <c r="M35" s="92" t="s">
        <v>589</v>
      </c>
      <c r="N35" s="92">
        <v>24</v>
      </c>
      <c r="O35" s="92" t="s">
        <v>559</v>
      </c>
      <c r="P35" s="92">
        <v>648</v>
      </c>
      <c r="Q35" s="196"/>
      <c r="R35" s="196"/>
      <c r="S35" s="196"/>
      <c r="T35" s="93"/>
    </row>
    <row r="36" spans="1:20" s="91" customFormat="1" ht="15">
      <c r="A36" s="164"/>
      <c r="B36" s="167"/>
      <c r="C36" s="170"/>
      <c r="D36" s="173"/>
      <c r="E36" s="176"/>
      <c r="F36" s="167"/>
      <c r="G36" s="179" t="s">
        <v>574</v>
      </c>
      <c r="H36" s="179">
        <v>3</v>
      </c>
      <c r="I36" s="194"/>
      <c r="J36" s="194"/>
      <c r="K36" s="196"/>
      <c r="L36" s="96"/>
      <c r="M36" s="92" t="s">
        <v>590</v>
      </c>
      <c r="N36" s="92">
        <v>22</v>
      </c>
      <c r="O36" s="92" t="s">
        <v>559</v>
      </c>
      <c r="P36" s="92">
        <v>396</v>
      </c>
      <c r="Q36" s="196"/>
      <c r="R36" s="196"/>
      <c r="S36" s="196"/>
      <c r="T36" s="93"/>
    </row>
    <row r="37" spans="1:20" s="91" customFormat="1" ht="15">
      <c r="A37" s="164"/>
      <c r="B37" s="167"/>
      <c r="C37" s="170"/>
      <c r="D37" s="173"/>
      <c r="E37" s="176"/>
      <c r="F37" s="167"/>
      <c r="G37" s="201"/>
      <c r="H37" s="201"/>
      <c r="I37" s="158"/>
      <c r="J37" s="158"/>
      <c r="K37" s="196"/>
      <c r="L37" s="96"/>
      <c r="M37" s="92" t="s">
        <v>589</v>
      </c>
      <c r="N37" s="92">
        <v>12</v>
      </c>
      <c r="O37" s="92" t="s">
        <v>559</v>
      </c>
      <c r="P37" s="92">
        <v>324</v>
      </c>
      <c r="Q37" s="196"/>
      <c r="R37" s="196"/>
      <c r="S37" s="196"/>
      <c r="T37" s="93"/>
    </row>
    <row r="38" spans="1:20" s="91" customFormat="1" ht="15">
      <c r="A38" s="164"/>
      <c r="B38" s="167"/>
      <c r="C38" s="170"/>
      <c r="D38" s="173"/>
      <c r="E38" s="176"/>
      <c r="F38" s="167"/>
      <c r="G38" s="202"/>
      <c r="H38" s="202"/>
      <c r="I38" s="193"/>
      <c r="J38" s="193"/>
      <c r="K38" s="196"/>
      <c r="L38" s="96"/>
      <c r="M38" s="92" t="s">
        <v>591</v>
      </c>
      <c r="N38" s="92">
        <v>1</v>
      </c>
      <c r="O38" s="92" t="s">
        <v>559</v>
      </c>
      <c r="P38" s="92">
        <v>10</v>
      </c>
      <c r="Q38" s="196"/>
      <c r="R38" s="196"/>
      <c r="S38" s="196"/>
      <c r="T38" s="93"/>
    </row>
    <row r="39" spans="1:20" s="91" customFormat="1" ht="15">
      <c r="A39" s="164"/>
      <c r="B39" s="167"/>
      <c r="C39" s="170"/>
      <c r="D39" s="173"/>
      <c r="E39" s="176"/>
      <c r="F39" s="167"/>
      <c r="G39" s="207" t="s">
        <v>592</v>
      </c>
      <c r="H39" s="207">
        <v>4</v>
      </c>
      <c r="I39" s="194" t="s">
        <v>650</v>
      </c>
      <c r="J39" s="92" t="s">
        <v>557</v>
      </c>
      <c r="K39" s="196"/>
      <c r="L39" s="96">
        <v>8</v>
      </c>
      <c r="M39" s="92" t="s">
        <v>593</v>
      </c>
      <c r="N39" s="92">
        <v>4</v>
      </c>
      <c r="O39" s="92" t="s">
        <v>581</v>
      </c>
      <c r="P39" s="92">
        <v>248</v>
      </c>
      <c r="Q39" s="196"/>
      <c r="R39" s="196"/>
      <c r="S39" s="196"/>
      <c r="T39" s="93"/>
    </row>
    <row r="40" spans="1:20" s="91" customFormat="1" ht="15">
      <c r="A40" s="164"/>
      <c r="B40" s="167"/>
      <c r="C40" s="170"/>
      <c r="D40" s="173"/>
      <c r="E40" s="176"/>
      <c r="F40" s="167"/>
      <c r="G40" s="201"/>
      <c r="H40" s="201"/>
      <c r="I40" s="158"/>
      <c r="J40" s="92" t="s">
        <v>594</v>
      </c>
      <c r="K40" s="196"/>
      <c r="L40" s="96">
        <v>12</v>
      </c>
      <c r="M40" s="92" t="s">
        <v>595</v>
      </c>
      <c r="N40" s="92">
        <v>4</v>
      </c>
      <c r="O40" s="92" t="s">
        <v>581</v>
      </c>
      <c r="P40" s="92">
        <v>156</v>
      </c>
      <c r="Q40" s="196"/>
      <c r="R40" s="196"/>
      <c r="S40" s="196"/>
      <c r="T40" s="93"/>
    </row>
    <row r="41" spans="1:20" s="91" customFormat="1" ht="15">
      <c r="A41" s="164"/>
      <c r="B41" s="167"/>
      <c r="C41" s="170"/>
      <c r="D41" s="173"/>
      <c r="E41" s="176"/>
      <c r="F41" s="167"/>
      <c r="G41" s="201"/>
      <c r="H41" s="201"/>
      <c r="I41" s="158"/>
      <c r="J41" s="92"/>
      <c r="K41" s="196"/>
      <c r="L41" s="96"/>
      <c r="M41" s="92" t="s">
        <v>590</v>
      </c>
      <c r="N41" s="92">
        <v>27</v>
      </c>
      <c r="O41" s="92" t="s">
        <v>559</v>
      </c>
      <c r="P41" s="92">
        <v>486</v>
      </c>
      <c r="Q41" s="196"/>
      <c r="R41" s="196"/>
      <c r="S41" s="196"/>
      <c r="T41" s="93"/>
    </row>
    <row r="42" spans="1:20" s="91" customFormat="1" ht="15">
      <c r="A42" s="164"/>
      <c r="B42" s="167"/>
      <c r="C42" s="170"/>
      <c r="D42" s="173"/>
      <c r="E42" s="176"/>
      <c r="F42" s="167"/>
      <c r="G42" s="201"/>
      <c r="H42" s="201"/>
      <c r="I42" s="158"/>
      <c r="J42" s="92"/>
      <c r="K42" s="196"/>
      <c r="L42" s="96"/>
      <c r="M42" s="92" t="s">
        <v>589</v>
      </c>
      <c r="N42" s="92">
        <v>7</v>
      </c>
      <c r="O42" s="92" t="s">
        <v>559</v>
      </c>
      <c r="P42" s="92">
        <v>189</v>
      </c>
      <c r="Q42" s="196"/>
      <c r="R42" s="196"/>
      <c r="S42" s="196"/>
      <c r="T42" s="93"/>
    </row>
    <row r="43" spans="1:20" s="91" customFormat="1" ht="15">
      <c r="A43" s="164"/>
      <c r="B43" s="167"/>
      <c r="C43" s="170"/>
      <c r="D43" s="173"/>
      <c r="E43" s="176"/>
      <c r="F43" s="167"/>
      <c r="G43" s="202"/>
      <c r="H43" s="202"/>
      <c r="I43" s="193"/>
      <c r="J43" s="92"/>
      <c r="K43" s="196"/>
      <c r="L43" s="96"/>
      <c r="M43" s="92" t="s">
        <v>591</v>
      </c>
      <c r="N43" s="92">
        <v>1</v>
      </c>
      <c r="O43" s="92" t="s">
        <v>559</v>
      </c>
      <c r="P43" s="92">
        <v>10</v>
      </c>
      <c r="Q43" s="196"/>
      <c r="R43" s="196"/>
      <c r="S43" s="196"/>
      <c r="T43" s="93"/>
    </row>
    <row r="44" spans="1:20" s="91" customFormat="1" ht="15">
      <c r="A44" s="164"/>
      <c r="B44" s="167"/>
      <c r="C44" s="170"/>
      <c r="D44" s="173"/>
      <c r="E44" s="176"/>
      <c r="F44" s="167"/>
      <c r="G44" s="179" t="s">
        <v>596</v>
      </c>
      <c r="H44" s="179">
        <v>1</v>
      </c>
      <c r="I44" s="204"/>
      <c r="J44" s="204"/>
      <c r="K44" s="196"/>
      <c r="L44" s="96"/>
      <c r="M44" s="199" t="s">
        <v>596</v>
      </c>
      <c r="N44" s="199">
        <v>1</v>
      </c>
      <c r="O44" s="92" t="s">
        <v>559</v>
      </c>
      <c r="P44" s="92">
        <v>6</v>
      </c>
      <c r="Q44" s="196"/>
      <c r="R44" s="196"/>
      <c r="S44" s="196"/>
      <c r="T44" s="93"/>
    </row>
    <row r="45" spans="1:20" s="91" customFormat="1" ht="15">
      <c r="A45" s="164"/>
      <c r="B45" s="167"/>
      <c r="C45" s="170"/>
      <c r="D45" s="173"/>
      <c r="E45" s="176"/>
      <c r="F45" s="167"/>
      <c r="G45" s="201"/>
      <c r="H45" s="201"/>
      <c r="I45" s="205"/>
      <c r="J45" s="205"/>
      <c r="K45" s="196"/>
      <c r="L45" s="96"/>
      <c r="M45" s="200"/>
      <c r="N45" s="200"/>
      <c r="O45" s="92" t="s">
        <v>581</v>
      </c>
      <c r="P45" s="92">
        <v>3</v>
      </c>
      <c r="Q45" s="196"/>
      <c r="R45" s="196"/>
      <c r="S45" s="196"/>
      <c r="T45" s="93"/>
    </row>
    <row r="46" spans="1:20" s="91" customFormat="1" ht="15">
      <c r="A46" s="164"/>
      <c r="B46" s="167"/>
      <c r="C46" s="170"/>
      <c r="D46" s="173"/>
      <c r="E46" s="176"/>
      <c r="F46" s="167"/>
      <c r="G46" s="201"/>
      <c r="H46" s="201"/>
      <c r="I46" s="205"/>
      <c r="J46" s="205"/>
      <c r="K46" s="196"/>
      <c r="L46" s="96"/>
      <c r="M46" s="92" t="s">
        <v>597</v>
      </c>
      <c r="N46" s="92">
        <v>2</v>
      </c>
      <c r="O46" s="92" t="s">
        <v>581</v>
      </c>
      <c r="P46" s="92">
        <v>16</v>
      </c>
      <c r="Q46" s="196"/>
      <c r="R46" s="196"/>
      <c r="S46" s="196"/>
      <c r="T46" s="93"/>
    </row>
    <row r="47" spans="1:20" s="91" customFormat="1" ht="15">
      <c r="A47" s="164"/>
      <c r="B47" s="167"/>
      <c r="C47" s="170"/>
      <c r="D47" s="173"/>
      <c r="E47" s="176"/>
      <c r="F47" s="167"/>
      <c r="G47" s="201"/>
      <c r="H47" s="201"/>
      <c r="I47" s="205"/>
      <c r="J47" s="205"/>
      <c r="K47" s="196"/>
      <c r="L47" s="96"/>
      <c r="M47" s="92" t="s">
        <v>568</v>
      </c>
      <c r="N47" s="92">
        <v>2</v>
      </c>
      <c r="O47" s="92" t="s">
        <v>581</v>
      </c>
      <c r="P47" s="92">
        <v>12</v>
      </c>
      <c r="Q47" s="196"/>
      <c r="R47" s="196"/>
      <c r="S47" s="196"/>
      <c r="T47" s="93"/>
    </row>
    <row r="48" spans="1:20" s="91" customFormat="1" ht="15">
      <c r="A48" s="164"/>
      <c r="B48" s="167"/>
      <c r="C48" s="170"/>
      <c r="D48" s="173"/>
      <c r="E48" s="176"/>
      <c r="F48" s="167"/>
      <c r="G48" s="201"/>
      <c r="H48" s="201"/>
      <c r="I48" s="205"/>
      <c r="J48" s="205"/>
      <c r="K48" s="196"/>
      <c r="L48" s="96"/>
      <c r="M48" s="92" t="s">
        <v>598</v>
      </c>
      <c r="N48" s="92">
        <v>1</v>
      </c>
      <c r="O48" s="92" t="s">
        <v>559</v>
      </c>
      <c r="P48" s="92">
        <v>8</v>
      </c>
      <c r="Q48" s="196"/>
      <c r="R48" s="196"/>
      <c r="S48" s="196"/>
      <c r="T48" s="93"/>
    </row>
    <row r="49" spans="1:20" s="91" customFormat="1" ht="15">
      <c r="A49" s="164"/>
      <c r="B49" s="167"/>
      <c r="C49" s="170"/>
      <c r="D49" s="173"/>
      <c r="E49" s="176"/>
      <c r="F49" s="167"/>
      <c r="G49" s="201"/>
      <c r="H49" s="201"/>
      <c r="I49" s="205"/>
      <c r="J49" s="205"/>
      <c r="K49" s="196"/>
      <c r="L49" s="96"/>
      <c r="M49" s="92" t="s">
        <v>599</v>
      </c>
      <c r="N49" s="92">
        <v>1</v>
      </c>
      <c r="O49" s="92" t="s">
        <v>559</v>
      </c>
      <c r="P49" s="92">
        <v>15</v>
      </c>
      <c r="Q49" s="196"/>
      <c r="R49" s="196"/>
      <c r="S49" s="196"/>
      <c r="T49" s="93"/>
    </row>
    <row r="50" spans="1:20" s="91" customFormat="1" ht="15" thickBot="1">
      <c r="A50" s="164"/>
      <c r="B50" s="167"/>
      <c r="C50" s="170"/>
      <c r="D50" s="173"/>
      <c r="E50" s="176"/>
      <c r="F50" s="167"/>
      <c r="G50" s="208"/>
      <c r="H50" s="208"/>
      <c r="I50" s="206"/>
      <c r="J50" s="206"/>
      <c r="K50" s="197"/>
      <c r="L50" s="94"/>
      <c r="M50" s="92" t="s">
        <v>600</v>
      </c>
      <c r="N50" s="92">
        <v>1</v>
      </c>
      <c r="O50" s="92" t="s">
        <v>581</v>
      </c>
      <c r="P50" s="92">
        <v>4</v>
      </c>
      <c r="Q50" s="197"/>
      <c r="R50" s="197"/>
      <c r="S50" s="197"/>
      <c r="T50" s="93"/>
    </row>
    <row r="51" spans="1:19" s="91" customFormat="1" ht="15">
      <c r="A51" s="163">
        <v>4</v>
      </c>
      <c r="B51" s="166" t="s">
        <v>48</v>
      </c>
      <c r="C51" s="169" t="s">
        <v>106</v>
      </c>
      <c r="D51" s="172">
        <v>200</v>
      </c>
      <c r="E51" s="175" t="s">
        <v>13</v>
      </c>
      <c r="F51" s="166">
        <v>1978</v>
      </c>
      <c r="G51" s="157" t="s">
        <v>570</v>
      </c>
      <c r="H51" s="157">
        <v>4</v>
      </c>
      <c r="I51" s="157" t="s">
        <v>651</v>
      </c>
      <c r="J51" s="89" t="s">
        <v>571</v>
      </c>
      <c r="K51" s="160" t="s">
        <v>13</v>
      </c>
      <c r="L51" s="157">
        <v>16</v>
      </c>
      <c r="M51" s="89" t="s">
        <v>564</v>
      </c>
      <c r="N51" s="89">
        <v>12</v>
      </c>
      <c r="O51" s="89" t="s">
        <v>559</v>
      </c>
      <c r="P51" s="89">
        <v>240</v>
      </c>
      <c r="Q51" s="89">
        <v>1</v>
      </c>
      <c r="R51" s="89"/>
      <c r="S51" s="89" t="s">
        <v>572</v>
      </c>
    </row>
    <row r="52" spans="1:20" s="91" customFormat="1" ht="15">
      <c r="A52" s="164"/>
      <c r="B52" s="167"/>
      <c r="C52" s="170"/>
      <c r="D52" s="173"/>
      <c r="E52" s="176"/>
      <c r="F52" s="167"/>
      <c r="G52" s="158"/>
      <c r="H52" s="158"/>
      <c r="I52" s="158"/>
      <c r="J52" s="92" t="s">
        <v>573</v>
      </c>
      <c r="K52" s="161"/>
      <c r="L52" s="158"/>
      <c r="M52" s="92" t="s">
        <v>563</v>
      </c>
      <c r="N52" s="92">
        <v>20</v>
      </c>
      <c r="O52" s="92"/>
      <c r="P52" s="92">
        <v>320</v>
      </c>
      <c r="Q52" s="92"/>
      <c r="R52" s="92"/>
      <c r="S52" s="92"/>
      <c r="T52" s="95"/>
    </row>
    <row r="53" spans="1:20" s="91" customFormat="1" ht="15">
      <c r="A53" s="164"/>
      <c r="B53" s="167"/>
      <c r="C53" s="170"/>
      <c r="D53" s="173"/>
      <c r="E53" s="176"/>
      <c r="F53" s="167"/>
      <c r="G53" s="158"/>
      <c r="H53" s="158"/>
      <c r="I53" s="158"/>
      <c r="J53" s="92" t="s">
        <v>573</v>
      </c>
      <c r="K53" s="161"/>
      <c r="L53" s="158"/>
      <c r="M53" s="92" t="s">
        <v>567</v>
      </c>
      <c r="N53" s="92">
        <v>1</v>
      </c>
      <c r="O53" s="92"/>
      <c r="P53" s="92">
        <v>21</v>
      </c>
      <c r="Q53" s="92"/>
      <c r="R53" s="92"/>
      <c r="S53" s="92"/>
      <c r="T53" s="93"/>
    </row>
    <row r="54" spans="1:20" s="91" customFormat="1" ht="15">
      <c r="A54" s="164"/>
      <c r="B54" s="167"/>
      <c r="C54" s="170"/>
      <c r="D54" s="173"/>
      <c r="E54" s="176"/>
      <c r="F54" s="167"/>
      <c r="G54" s="158"/>
      <c r="H54" s="158"/>
      <c r="I54" s="158"/>
      <c r="J54" s="92"/>
      <c r="K54" s="161"/>
      <c r="L54" s="158"/>
      <c r="M54" s="92" t="s">
        <v>568</v>
      </c>
      <c r="N54" s="92">
        <v>2</v>
      </c>
      <c r="O54" s="92"/>
      <c r="P54" s="92">
        <v>26</v>
      </c>
      <c r="Q54" s="92"/>
      <c r="R54" s="92"/>
      <c r="S54" s="92"/>
      <c r="T54" s="93"/>
    </row>
    <row r="55" spans="1:20" s="91" customFormat="1" ht="15">
      <c r="A55" s="164"/>
      <c r="B55" s="167"/>
      <c r="C55" s="170"/>
      <c r="D55" s="173"/>
      <c r="E55" s="176"/>
      <c r="F55" s="167"/>
      <c r="G55" s="158"/>
      <c r="H55" s="158"/>
      <c r="I55" s="158"/>
      <c r="J55" s="92"/>
      <c r="K55" s="161"/>
      <c r="L55" s="158"/>
      <c r="M55" s="92" t="s">
        <v>565</v>
      </c>
      <c r="N55" s="92">
        <v>2</v>
      </c>
      <c r="O55" s="92"/>
      <c r="P55" s="92">
        <v>64</v>
      </c>
      <c r="Q55" s="92"/>
      <c r="R55" s="92"/>
      <c r="S55" s="92"/>
      <c r="T55" s="93"/>
    </row>
    <row r="56" spans="1:20" s="91" customFormat="1" ht="15">
      <c r="A56" s="164"/>
      <c r="B56" s="167"/>
      <c r="C56" s="170"/>
      <c r="D56" s="173"/>
      <c r="E56" s="176"/>
      <c r="F56" s="167"/>
      <c r="G56" s="158"/>
      <c r="H56" s="158"/>
      <c r="I56" s="158"/>
      <c r="J56" s="92"/>
      <c r="K56" s="161"/>
      <c r="L56" s="158"/>
      <c r="M56" s="92" t="s">
        <v>566</v>
      </c>
      <c r="N56" s="92">
        <v>3</v>
      </c>
      <c r="O56" s="92"/>
      <c r="P56" s="92">
        <v>96</v>
      </c>
      <c r="Q56" s="92"/>
      <c r="R56" s="92"/>
      <c r="S56" s="92"/>
      <c r="T56" s="93"/>
    </row>
    <row r="57" spans="1:20" s="91" customFormat="1" ht="15">
      <c r="A57" s="164"/>
      <c r="B57" s="167"/>
      <c r="C57" s="170"/>
      <c r="D57" s="173"/>
      <c r="E57" s="176"/>
      <c r="F57" s="167"/>
      <c r="G57" s="158"/>
      <c r="H57" s="158"/>
      <c r="I57" s="158"/>
      <c r="J57" s="92"/>
      <c r="K57" s="161"/>
      <c r="L57" s="158"/>
      <c r="M57" s="92" t="s">
        <v>574</v>
      </c>
      <c r="N57" s="92">
        <v>7</v>
      </c>
      <c r="O57" s="92"/>
      <c r="P57" s="92">
        <v>189</v>
      </c>
      <c r="Q57" s="92"/>
      <c r="R57" s="92"/>
      <c r="S57" s="92"/>
      <c r="T57" s="93"/>
    </row>
    <row r="58" spans="1:20" s="91" customFormat="1" ht="15">
      <c r="A58" s="164"/>
      <c r="B58" s="167"/>
      <c r="C58" s="170"/>
      <c r="D58" s="173"/>
      <c r="E58" s="176"/>
      <c r="F58" s="167"/>
      <c r="G58" s="158"/>
      <c r="H58" s="158"/>
      <c r="I58" s="158"/>
      <c r="J58" s="92"/>
      <c r="K58" s="161"/>
      <c r="L58" s="158"/>
      <c r="M58" s="92" t="s">
        <v>558</v>
      </c>
      <c r="N58" s="92">
        <v>6</v>
      </c>
      <c r="O58" s="92"/>
      <c r="P58" s="92">
        <v>120</v>
      </c>
      <c r="Q58" s="92"/>
      <c r="R58" s="92"/>
      <c r="S58" s="92"/>
      <c r="T58" s="93"/>
    </row>
    <row r="59" spans="1:20" s="91" customFormat="1" ht="15">
      <c r="A59" s="164"/>
      <c r="B59" s="167"/>
      <c r="C59" s="170"/>
      <c r="D59" s="173"/>
      <c r="E59" s="176"/>
      <c r="F59" s="167"/>
      <c r="G59" s="158"/>
      <c r="H59" s="158"/>
      <c r="I59" s="158"/>
      <c r="J59" s="92"/>
      <c r="K59" s="161"/>
      <c r="L59" s="158"/>
      <c r="M59" s="92" t="s">
        <v>562</v>
      </c>
      <c r="N59" s="92">
        <v>6</v>
      </c>
      <c r="O59" s="92"/>
      <c r="P59" s="92">
        <v>72</v>
      </c>
      <c r="Q59" s="92"/>
      <c r="R59" s="92"/>
      <c r="S59" s="92"/>
      <c r="T59" s="93"/>
    </row>
    <row r="60" spans="1:20" s="91" customFormat="1" ht="15" thickBot="1">
      <c r="A60" s="164"/>
      <c r="B60" s="167"/>
      <c r="C60" s="170"/>
      <c r="D60" s="173"/>
      <c r="E60" s="176"/>
      <c r="F60" s="167"/>
      <c r="G60" s="158"/>
      <c r="H60" s="158"/>
      <c r="I60" s="159"/>
      <c r="J60" s="92"/>
      <c r="K60" s="161"/>
      <c r="L60" s="158"/>
      <c r="M60" s="92"/>
      <c r="N60" s="92"/>
      <c r="O60" s="92"/>
      <c r="P60" s="92"/>
      <c r="Q60" s="92"/>
      <c r="R60" s="92"/>
      <c r="S60" s="92"/>
      <c r="T60" s="93"/>
    </row>
    <row r="61" spans="1:19" s="91" customFormat="1" ht="15">
      <c r="A61" s="163">
        <v>5</v>
      </c>
      <c r="B61" s="166" t="s">
        <v>64</v>
      </c>
      <c r="C61" s="169" t="s">
        <v>106</v>
      </c>
      <c r="D61" s="172">
        <v>200</v>
      </c>
      <c r="E61" s="160" t="s">
        <v>601</v>
      </c>
      <c r="F61" s="166">
        <v>1984</v>
      </c>
      <c r="G61" s="157" t="s">
        <v>602</v>
      </c>
      <c r="H61" s="157">
        <v>4</v>
      </c>
      <c r="I61" s="157" t="s">
        <v>652</v>
      </c>
      <c r="J61" s="89" t="s">
        <v>571</v>
      </c>
      <c r="K61" s="160" t="s">
        <v>601</v>
      </c>
      <c r="L61" s="157">
        <v>16</v>
      </c>
      <c r="M61" s="89" t="s">
        <v>564</v>
      </c>
      <c r="N61" s="89">
        <v>12</v>
      </c>
      <c r="O61" s="89" t="s">
        <v>559</v>
      </c>
      <c r="P61" s="89">
        <v>240</v>
      </c>
      <c r="Q61" s="89">
        <v>1</v>
      </c>
      <c r="R61" s="89"/>
      <c r="S61" s="89" t="s">
        <v>572</v>
      </c>
    </row>
    <row r="62" spans="1:20" s="91" customFormat="1" ht="15">
      <c r="A62" s="164"/>
      <c r="B62" s="167"/>
      <c r="C62" s="170"/>
      <c r="D62" s="173"/>
      <c r="E62" s="161"/>
      <c r="F62" s="167"/>
      <c r="G62" s="158"/>
      <c r="H62" s="158"/>
      <c r="I62" s="158"/>
      <c r="J62" s="92" t="s">
        <v>573</v>
      </c>
      <c r="K62" s="161"/>
      <c r="L62" s="158"/>
      <c r="M62" s="92" t="s">
        <v>563</v>
      </c>
      <c r="N62" s="92">
        <v>20</v>
      </c>
      <c r="O62" s="92"/>
      <c r="P62" s="92">
        <v>320</v>
      </c>
      <c r="Q62" s="92"/>
      <c r="R62" s="92"/>
      <c r="S62" s="92"/>
      <c r="T62" s="95"/>
    </row>
    <row r="63" spans="1:20" s="91" customFormat="1" ht="15">
      <c r="A63" s="164"/>
      <c r="B63" s="167"/>
      <c r="C63" s="170"/>
      <c r="D63" s="173"/>
      <c r="E63" s="161"/>
      <c r="F63" s="167"/>
      <c r="G63" s="158"/>
      <c r="H63" s="158"/>
      <c r="I63" s="158"/>
      <c r="J63" s="92" t="s">
        <v>573</v>
      </c>
      <c r="K63" s="161"/>
      <c r="L63" s="158"/>
      <c r="M63" s="92" t="s">
        <v>567</v>
      </c>
      <c r="N63" s="92">
        <v>1</v>
      </c>
      <c r="O63" s="92"/>
      <c r="P63" s="92">
        <v>21</v>
      </c>
      <c r="Q63" s="92"/>
      <c r="R63" s="92"/>
      <c r="S63" s="92"/>
      <c r="T63" s="93"/>
    </row>
    <row r="64" spans="1:20" s="91" customFormat="1" ht="15">
      <c r="A64" s="164"/>
      <c r="B64" s="167"/>
      <c r="C64" s="170"/>
      <c r="D64" s="173"/>
      <c r="E64" s="161"/>
      <c r="F64" s="167"/>
      <c r="G64" s="158"/>
      <c r="H64" s="158"/>
      <c r="I64" s="158"/>
      <c r="J64" s="92"/>
      <c r="K64" s="161"/>
      <c r="L64" s="158"/>
      <c r="M64" s="92" t="s">
        <v>568</v>
      </c>
      <c r="N64" s="92">
        <v>2</v>
      </c>
      <c r="O64" s="92"/>
      <c r="P64" s="92">
        <v>26</v>
      </c>
      <c r="Q64" s="92"/>
      <c r="R64" s="92"/>
      <c r="S64" s="92"/>
      <c r="T64" s="93"/>
    </row>
    <row r="65" spans="1:20" s="91" customFormat="1" ht="15">
      <c r="A65" s="164"/>
      <c r="B65" s="167"/>
      <c r="C65" s="170"/>
      <c r="D65" s="173"/>
      <c r="E65" s="161"/>
      <c r="F65" s="167"/>
      <c r="G65" s="158"/>
      <c r="H65" s="158"/>
      <c r="I65" s="158"/>
      <c r="J65" s="92"/>
      <c r="K65" s="161"/>
      <c r="L65" s="158"/>
      <c r="M65" s="92" t="s">
        <v>565</v>
      </c>
      <c r="N65" s="92">
        <v>2</v>
      </c>
      <c r="O65" s="92"/>
      <c r="P65" s="92">
        <v>64</v>
      </c>
      <c r="Q65" s="92"/>
      <c r="R65" s="92"/>
      <c r="S65" s="92"/>
      <c r="T65" s="93"/>
    </row>
    <row r="66" spans="1:20" s="91" customFormat="1" ht="15">
      <c r="A66" s="164"/>
      <c r="B66" s="167"/>
      <c r="C66" s="170"/>
      <c r="D66" s="173"/>
      <c r="E66" s="161"/>
      <c r="F66" s="167"/>
      <c r="G66" s="158"/>
      <c r="H66" s="158"/>
      <c r="I66" s="158"/>
      <c r="J66" s="92"/>
      <c r="K66" s="161"/>
      <c r="L66" s="158"/>
      <c r="M66" s="92" t="s">
        <v>566</v>
      </c>
      <c r="N66" s="92">
        <v>3</v>
      </c>
      <c r="O66" s="92"/>
      <c r="P66" s="92">
        <v>96</v>
      </c>
      <c r="Q66" s="92"/>
      <c r="R66" s="92"/>
      <c r="S66" s="92"/>
      <c r="T66" s="93"/>
    </row>
    <row r="67" spans="1:20" s="91" customFormat="1" ht="15">
      <c r="A67" s="164"/>
      <c r="B67" s="167"/>
      <c r="C67" s="170"/>
      <c r="D67" s="173"/>
      <c r="E67" s="161"/>
      <c r="F67" s="167"/>
      <c r="G67" s="158"/>
      <c r="H67" s="158"/>
      <c r="I67" s="158"/>
      <c r="J67" s="92"/>
      <c r="K67" s="161"/>
      <c r="L67" s="158"/>
      <c r="M67" s="92" t="s">
        <v>574</v>
      </c>
      <c r="N67" s="92">
        <v>7</v>
      </c>
      <c r="O67" s="92"/>
      <c r="P67" s="92">
        <v>189</v>
      </c>
      <c r="Q67" s="92"/>
      <c r="R67" s="92"/>
      <c r="S67" s="92"/>
      <c r="T67" s="93"/>
    </row>
    <row r="68" spans="1:20" s="91" customFormat="1" ht="15">
      <c r="A68" s="164"/>
      <c r="B68" s="167"/>
      <c r="C68" s="170"/>
      <c r="D68" s="173"/>
      <c r="E68" s="161"/>
      <c r="F68" s="167"/>
      <c r="G68" s="158"/>
      <c r="H68" s="158"/>
      <c r="I68" s="158"/>
      <c r="J68" s="92"/>
      <c r="K68" s="161"/>
      <c r="L68" s="158"/>
      <c r="M68" s="92" t="s">
        <v>558</v>
      </c>
      <c r="N68" s="92">
        <v>6</v>
      </c>
      <c r="O68" s="92"/>
      <c r="P68" s="92">
        <v>120</v>
      </c>
      <c r="Q68" s="92"/>
      <c r="R68" s="92"/>
      <c r="S68" s="92"/>
      <c r="T68" s="93"/>
    </row>
    <row r="69" spans="1:20" s="91" customFormat="1" ht="15">
      <c r="A69" s="164"/>
      <c r="B69" s="167"/>
      <c r="C69" s="170"/>
      <c r="D69" s="173"/>
      <c r="E69" s="161"/>
      <c r="F69" s="167"/>
      <c r="G69" s="158"/>
      <c r="H69" s="158"/>
      <c r="I69" s="158"/>
      <c r="J69" s="92"/>
      <c r="K69" s="161"/>
      <c r="L69" s="158"/>
      <c r="M69" s="92" t="s">
        <v>562</v>
      </c>
      <c r="N69" s="92">
        <v>6</v>
      </c>
      <c r="O69" s="92"/>
      <c r="P69" s="92">
        <v>72</v>
      </c>
      <c r="Q69" s="92"/>
      <c r="R69" s="92"/>
      <c r="S69" s="92"/>
      <c r="T69" s="93"/>
    </row>
    <row r="70" spans="1:20" s="91" customFormat="1" ht="15" thickBot="1">
      <c r="A70" s="164"/>
      <c r="B70" s="167"/>
      <c r="C70" s="170"/>
      <c r="D70" s="173"/>
      <c r="E70" s="161"/>
      <c r="F70" s="167"/>
      <c r="G70" s="158"/>
      <c r="H70" s="158"/>
      <c r="I70" s="159"/>
      <c r="J70" s="92"/>
      <c r="K70" s="161"/>
      <c r="L70" s="158"/>
      <c r="M70" s="92"/>
      <c r="N70" s="92"/>
      <c r="O70" s="92"/>
      <c r="P70" s="92"/>
      <c r="Q70" s="92"/>
      <c r="R70" s="92"/>
      <c r="S70" s="92"/>
      <c r="T70" s="93"/>
    </row>
    <row r="71" spans="1:19" s="91" customFormat="1" ht="15">
      <c r="A71" s="163">
        <v>6</v>
      </c>
      <c r="B71" s="166" t="s">
        <v>75</v>
      </c>
      <c r="C71" s="169" t="s">
        <v>106</v>
      </c>
      <c r="D71" s="172">
        <v>150</v>
      </c>
      <c r="E71" s="175" t="s">
        <v>25</v>
      </c>
      <c r="F71" s="166">
        <v>1984</v>
      </c>
      <c r="G71" s="157" t="s">
        <v>603</v>
      </c>
      <c r="H71" s="157">
        <v>3</v>
      </c>
      <c r="I71" s="157">
        <v>1984</v>
      </c>
      <c r="J71" s="89" t="s">
        <v>571</v>
      </c>
      <c r="K71" s="160" t="s">
        <v>25</v>
      </c>
      <c r="L71" s="157">
        <v>11</v>
      </c>
      <c r="M71" s="89" t="s">
        <v>564</v>
      </c>
      <c r="N71" s="89">
        <v>9</v>
      </c>
      <c r="O71" s="89" t="s">
        <v>559</v>
      </c>
      <c r="P71" s="89">
        <v>180</v>
      </c>
      <c r="Q71" s="89">
        <v>1</v>
      </c>
      <c r="R71" s="89"/>
      <c r="S71" s="89" t="s">
        <v>572</v>
      </c>
    </row>
    <row r="72" spans="1:20" s="91" customFormat="1" ht="15">
      <c r="A72" s="164"/>
      <c r="B72" s="167"/>
      <c r="C72" s="170"/>
      <c r="D72" s="173"/>
      <c r="E72" s="176"/>
      <c r="F72" s="167"/>
      <c r="G72" s="158"/>
      <c r="H72" s="158"/>
      <c r="I72" s="158"/>
      <c r="J72" s="92" t="s">
        <v>573</v>
      </c>
      <c r="K72" s="161"/>
      <c r="L72" s="158"/>
      <c r="M72" s="92" t="s">
        <v>563</v>
      </c>
      <c r="N72" s="92">
        <v>15</v>
      </c>
      <c r="O72" s="92"/>
      <c r="P72" s="92">
        <v>240</v>
      </c>
      <c r="Q72" s="92"/>
      <c r="R72" s="92"/>
      <c r="S72" s="92"/>
      <c r="T72" s="95"/>
    </row>
    <row r="73" spans="1:20" s="91" customFormat="1" ht="15">
      <c r="A73" s="164"/>
      <c r="B73" s="167"/>
      <c r="C73" s="170"/>
      <c r="D73" s="173"/>
      <c r="E73" s="176"/>
      <c r="F73" s="167"/>
      <c r="G73" s="158"/>
      <c r="H73" s="158"/>
      <c r="I73" s="158"/>
      <c r="J73" s="92" t="s">
        <v>573</v>
      </c>
      <c r="K73" s="161"/>
      <c r="L73" s="158"/>
      <c r="M73" s="92" t="s">
        <v>567</v>
      </c>
      <c r="N73" s="92">
        <v>1</v>
      </c>
      <c r="O73" s="92"/>
      <c r="P73" s="92">
        <v>21</v>
      </c>
      <c r="Q73" s="92"/>
      <c r="R73" s="92"/>
      <c r="S73" s="92"/>
      <c r="T73" s="93"/>
    </row>
    <row r="74" spans="1:20" s="91" customFormat="1" ht="15">
      <c r="A74" s="164"/>
      <c r="B74" s="167"/>
      <c r="C74" s="170"/>
      <c r="D74" s="173"/>
      <c r="E74" s="176"/>
      <c r="F74" s="167"/>
      <c r="G74" s="158"/>
      <c r="H74" s="158"/>
      <c r="I74" s="158"/>
      <c r="J74" s="92"/>
      <c r="K74" s="161"/>
      <c r="L74" s="158"/>
      <c r="M74" s="92" t="s">
        <v>568</v>
      </c>
      <c r="N74" s="92">
        <v>2</v>
      </c>
      <c r="O74" s="92"/>
      <c r="P74" s="92">
        <v>26</v>
      </c>
      <c r="Q74" s="92"/>
      <c r="R74" s="92"/>
      <c r="S74" s="92"/>
      <c r="T74" s="93"/>
    </row>
    <row r="75" spans="1:20" s="91" customFormat="1" ht="15">
      <c r="A75" s="164"/>
      <c r="B75" s="167"/>
      <c r="C75" s="170"/>
      <c r="D75" s="173"/>
      <c r="E75" s="176"/>
      <c r="F75" s="167"/>
      <c r="G75" s="158"/>
      <c r="H75" s="158"/>
      <c r="I75" s="158"/>
      <c r="J75" s="92"/>
      <c r="K75" s="161"/>
      <c r="L75" s="158"/>
      <c r="M75" s="92" t="s">
        <v>565</v>
      </c>
      <c r="N75" s="92">
        <v>1</v>
      </c>
      <c r="O75" s="92"/>
      <c r="P75" s="92">
        <v>32</v>
      </c>
      <c r="Q75" s="92"/>
      <c r="R75" s="92"/>
      <c r="S75" s="92"/>
      <c r="T75" s="93"/>
    </row>
    <row r="76" spans="1:20" s="91" customFormat="1" ht="15">
      <c r="A76" s="164"/>
      <c r="B76" s="167"/>
      <c r="C76" s="170"/>
      <c r="D76" s="173"/>
      <c r="E76" s="176"/>
      <c r="F76" s="167"/>
      <c r="G76" s="158"/>
      <c r="H76" s="158"/>
      <c r="I76" s="158"/>
      <c r="J76" s="92"/>
      <c r="K76" s="161"/>
      <c r="L76" s="158"/>
      <c r="M76" s="92" t="s">
        <v>566</v>
      </c>
      <c r="N76" s="92">
        <v>2</v>
      </c>
      <c r="O76" s="92"/>
      <c r="P76" s="92">
        <v>64</v>
      </c>
      <c r="Q76" s="92"/>
      <c r="R76" s="92"/>
      <c r="S76" s="92"/>
      <c r="T76" s="93"/>
    </row>
    <row r="77" spans="1:20" s="91" customFormat="1" ht="15">
      <c r="A77" s="164"/>
      <c r="B77" s="167"/>
      <c r="C77" s="170"/>
      <c r="D77" s="173"/>
      <c r="E77" s="176"/>
      <c r="F77" s="167"/>
      <c r="G77" s="158"/>
      <c r="H77" s="158"/>
      <c r="I77" s="158"/>
      <c r="J77" s="92"/>
      <c r="K77" s="161"/>
      <c r="L77" s="158"/>
      <c r="M77" s="92" t="s">
        <v>574</v>
      </c>
      <c r="N77" s="92">
        <v>5</v>
      </c>
      <c r="O77" s="92"/>
      <c r="P77" s="92">
        <v>135</v>
      </c>
      <c r="Q77" s="92"/>
      <c r="R77" s="92"/>
      <c r="S77" s="92"/>
      <c r="T77" s="93"/>
    </row>
    <row r="78" spans="1:20" s="91" customFormat="1" ht="15">
      <c r="A78" s="164"/>
      <c r="B78" s="167"/>
      <c r="C78" s="170"/>
      <c r="D78" s="173"/>
      <c r="E78" s="176"/>
      <c r="F78" s="167"/>
      <c r="G78" s="158"/>
      <c r="H78" s="158"/>
      <c r="I78" s="158"/>
      <c r="J78" s="92"/>
      <c r="K78" s="161"/>
      <c r="L78" s="158"/>
      <c r="M78" s="92" t="s">
        <v>558</v>
      </c>
      <c r="N78" s="92">
        <v>5</v>
      </c>
      <c r="O78" s="92"/>
      <c r="P78" s="92">
        <v>120</v>
      </c>
      <c r="Q78" s="92"/>
      <c r="R78" s="92"/>
      <c r="S78" s="92"/>
      <c r="T78" s="93"/>
    </row>
    <row r="79" spans="1:20" s="91" customFormat="1" ht="15">
      <c r="A79" s="164"/>
      <c r="B79" s="167"/>
      <c r="C79" s="170"/>
      <c r="D79" s="173"/>
      <c r="E79" s="176"/>
      <c r="F79" s="167"/>
      <c r="G79" s="158"/>
      <c r="H79" s="158"/>
      <c r="I79" s="158"/>
      <c r="J79" s="92"/>
      <c r="K79" s="161"/>
      <c r="L79" s="158"/>
      <c r="M79" s="92" t="s">
        <v>562</v>
      </c>
      <c r="N79" s="92">
        <v>6</v>
      </c>
      <c r="O79" s="92"/>
      <c r="P79" s="92">
        <v>72</v>
      </c>
      <c r="Q79" s="92"/>
      <c r="R79" s="92"/>
      <c r="S79" s="92"/>
      <c r="T79" s="93"/>
    </row>
    <row r="80" spans="1:20" s="91" customFormat="1" ht="15" thickBot="1">
      <c r="A80" s="164"/>
      <c r="B80" s="167"/>
      <c r="C80" s="170"/>
      <c r="D80" s="173"/>
      <c r="E80" s="176"/>
      <c r="F80" s="167"/>
      <c r="G80" s="158"/>
      <c r="H80" s="158"/>
      <c r="I80" s="159"/>
      <c r="J80" s="92"/>
      <c r="K80" s="161"/>
      <c r="L80" s="158"/>
      <c r="M80" s="92"/>
      <c r="N80" s="92"/>
      <c r="O80" s="92"/>
      <c r="P80" s="92"/>
      <c r="Q80" s="92"/>
      <c r="R80" s="92"/>
      <c r="S80" s="92"/>
      <c r="T80" s="93"/>
    </row>
    <row r="81" spans="1:19" s="91" customFormat="1" ht="15">
      <c r="A81" s="163">
        <v>7</v>
      </c>
      <c r="B81" s="166" t="s">
        <v>82</v>
      </c>
      <c r="C81" s="169" t="s">
        <v>36</v>
      </c>
      <c r="D81" s="172">
        <v>300</v>
      </c>
      <c r="E81" s="175" t="s">
        <v>86</v>
      </c>
      <c r="F81" s="166">
        <v>1982</v>
      </c>
      <c r="G81" s="97" t="s">
        <v>592</v>
      </c>
      <c r="H81" s="97">
        <v>2</v>
      </c>
      <c r="I81" s="157">
        <v>1982</v>
      </c>
      <c r="J81" s="89" t="s">
        <v>571</v>
      </c>
      <c r="K81" s="160" t="s">
        <v>86</v>
      </c>
      <c r="L81" s="89">
        <v>22</v>
      </c>
      <c r="M81" s="89" t="s">
        <v>565</v>
      </c>
      <c r="N81" s="89">
        <v>2</v>
      </c>
      <c r="O81" s="89" t="s">
        <v>559</v>
      </c>
      <c r="P81" s="89">
        <v>52</v>
      </c>
      <c r="Q81" s="195">
        <v>1</v>
      </c>
      <c r="R81" s="195" t="s">
        <v>604</v>
      </c>
      <c r="S81" s="195" t="s">
        <v>605</v>
      </c>
    </row>
    <row r="82" spans="1:20" s="91" customFormat="1" ht="15">
      <c r="A82" s="164"/>
      <c r="B82" s="167"/>
      <c r="C82" s="170"/>
      <c r="D82" s="173"/>
      <c r="E82" s="176"/>
      <c r="F82" s="167"/>
      <c r="G82" s="92" t="s">
        <v>585</v>
      </c>
      <c r="H82" s="92">
        <v>2</v>
      </c>
      <c r="I82" s="158"/>
      <c r="J82" s="92" t="s">
        <v>594</v>
      </c>
      <c r="K82" s="161"/>
      <c r="L82" s="92">
        <v>6</v>
      </c>
      <c r="M82" s="92" t="s">
        <v>606</v>
      </c>
      <c r="N82" s="92">
        <v>9</v>
      </c>
      <c r="O82" s="92" t="s">
        <v>559</v>
      </c>
      <c r="P82" s="92">
        <v>153</v>
      </c>
      <c r="Q82" s="196"/>
      <c r="R82" s="196"/>
      <c r="S82" s="196"/>
      <c r="T82" s="95"/>
    </row>
    <row r="83" spans="1:20" s="91" customFormat="1" ht="15">
      <c r="A83" s="164"/>
      <c r="B83" s="167"/>
      <c r="C83" s="170"/>
      <c r="D83" s="173"/>
      <c r="E83" s="176"/>
      <c r="F83" s="167"/>
      <c r="G83" s="92" t="s">
        <v>596</v>
      </c>
      <c r="H83" s="92">
        <v>1</v>
      </c>
      <c r="I83" s="158"/>
      <c r="J83" s="92" t="s">
        <v>586</v>
      </c>
      <c r="K83" s="161"/>
      <c r="L83" s="92">
        <v>2</v>
      </c>
      <c r="M83" s="92" t="s">
        <v>607</v>
      </c>
      <c r="N83" s="92">
        <v>2</v>
      </c>
      <c r="O83" s="92" t="s">
        <v>559</v>
      </c>
      <c r="P83" s="92">
        <v>54</v>
      </c>
      <c r="Q83" s="196"/>
      <c r="R83" s="196"/>
      <c r="S83" s="196"/>
      <c r="T83" s="93"/>
    </row>
    <row r="84" spans="1:20" s="91" customFormat="1" ht="15">
      <c r="A84" s="164"/>
      <c r="B84" s="167"/>
      <c r="C84" s="170"/>
      <c r="D84" s="173"/>
      <c r="E84" s="176"/>
      <c r="F84" s="167"/>
      <c r="G84" s="92" t="s">
        <v>577</v>
      </c>
      <c r="H84" s="92">
        <v>3</v>
      </c>
      <c r="I84" s="158"/>
      <c r="J84" s="92"/>
      <c r="K84" s="161"/>
      <c r="L84" s="98"/>
      <c r="M84" s="92" t="s">
        <v>608</v>
      </c>
      <c r="N84" s="92">
        <v>2</v>
      </c>
      <c r="O84" s="92" t="s">
        <v>559</v>
      </c>
      <c r="P84" s="92">
        <v>48</v>
      </c>
      <c r="Q84" s="196"/>
      <c r="R84" s="196"/>
      <c r="S84" s="196"/>
      <c r="T84" s="93"/>
    </row>
    <row r="85" spans="1:20" s="91" customFormat="1" ht="15">
      <c r="A85" s="164"/>
      <c r="B85" s="167"/>
      <c r="C85" s="170"/>
      <c r="D85" s="173"/>
      <c r="E85" s="176"/>
      <c r="F85" s="167"/>
      <c r="G85" s="92"/>
      <c r="H85" s="92"/>
      <c r="I85" s="158"/>
      <c r="J85" s="92"/>
      <c r="K85" s="161"/>
      <c r="L85" s="98"/>
      <c r="M85" s="92" t="s">
        <v>583</v>
      </c>
      <c r="N85" s="92">
        <v>12</v>
      </c>
      <c r="O85" s="92" t="s">
        <v>559</v>
      </c>
      <c r="P85" s="92">
        <v>168</v>
      </c>
      <c r="Q85" s="196"/>
      <c r="R85" s="196"/>
      <c r="S85" s="196"/>
      <c r="T85" s="93"/>
    </row>
    <row r="86" spans="1:20" s="91" customFormat="1" ht="15">
      <c r="A86" s="164"/>
      <c r="B86" s="167"/>
      <c r="C86" s="170"/>
      <c r="D86" s="173"/>
      <c r="E86" s="176"/>
      <c r="F86" s="167"/>
      <c r="G86" s="92"/>
      <c r="H86" s="92"/>
      <c r="I86" s="158"/>
      <c r="J86" s="92"/>
      <c r="K86" s="161"/>
      <c r="L86" s="98"/>
      <c r="M86" s="92" t="s">
        <v>609</v>
      </c>
      <c r="N86" s="92">
        <v>2</v>
      </c>
      <c r="O86" s="92" t="str">
        <f aca="true" t="shared" si="0" ref="O86:O87">$O$86</f>
        <v>РПН</v>
      </c>
      <c r="P86" s="92">
        <v>42</v>
      </c>
      <c r="Q86" s="196"/>
      <c r="R86" s="196"/>
      <c r="S86" s="196"/>
      <c r="T86" s="93"/>
    </row>
    <row r="87" spans="1:20" s="91" customFormat="1" ht="15">
      <c r="A87" s="164"/>
      <c r="B87" s="167"/>
      <c r="C87" s="170"/>
      <c r="D87" s="173"/>
      <c r="E87" s="176"/>
      <c r="F87" s="167"/>
      <c r="G87" s="92"/>
      <c r="H87" s="92"/>
      <c r="I87" s="158"/>
      <c r="J87" s="92"/>
      <c r="K87" s="161"/>
      <c r="L87" s="98"/>
      <c r="M87" s="92" t="s">
        <v>610</v>
      </c>
      <c r="N87" s="92">
        <v>2</v>
      </c>
      <c r="O87" s="92" t="str">
        <f ca="1" t="shared" si="0"/>
        <v>РПН</v>
      </c>
      <c r="P87" s="92">
        <v>58</v>
      </c>
      <c r="Q87" s="196"/>
      <c r="R87" s="196"/>
      <c r="S87" s="196"/>
      <c r="T87" s="93"/>
    </row>
    <row r="88" spans="1:20" s="91" customFormat="1" ht="15">
      <c r="A88" s="164"/>
      <c r="B88" s="167"/>
      <c r="C88" s="170"/>
      <c r="D88" s="173"/>
      <c r="E88" s="176"/>
      <c r="F88" s="167"/>
      <c r="G88" s="92"/>
      <c r="H88" s="92"/>
      <c r="I88" s="158"/>
      <c r="J88" s="92"/>
      <c r="K88" s="161"/>
      <c r="L88" s="98"/>
      <c r="M88" s="92" t="s">
        <v>589</v>
      </c>
      <c r="N88" s="92">
        <v>2</v>
      </c>
      <c r="O88" s="92" t="s">
        <v>559</v>
      </c>
      <c r="P88" s="92">
        <v>52</v>
      </c>
      <c r="Q88" s="196"/>
      <c r="R88" s="196"/>
      <c r="S88" s="196"/>
      <c r="T88" s="93"/>
    </row>
    <row r="89" spans="1:20" s="91" customFormat="1" ht="15">
      <c r="A89" s="164"/>
      <c r="B89" s="167"/>
      <c r="C89" s="170"/>
      <c r="D89" s="173"/>
      <c r="E89" s="176"/>
      <c r="F89" s="167"/>
      <c r="G89" s="92"/>
      <c r="H89" s="92"/>
      <c r="I89" s="158"/>
      <c r="J89" s="92"/>
      <c r="K89" s="161"/>
      <c r="L89" s="98"/>
      <c r="M89" s="92" t="s">
        <v>611</v>
      </c>
      <c r="N89" s="92">
        <v>2</v>
      </c>
      <c r="O89" s="92" t="str">
        <f aca="true" t="shared" si="1" ref="O89:O92">$O$90</f>
        <v>РПН</v>
      </c>
      <c r="P89" s="92">
        <v>40</v>
      </c>
      <c r="Q89" s="196"/>
      <c r="R89" s="196"/>
      <c r="S89" s="196"/>
      <c r="T89" s="93"/>
    </row>
    <row r="90" spans="1:20" s="91" customFormat="1" ht="15">
      <c r="A90" s="164"/>
      <c r="B90" s="167"/>
      <c r="C90" s="170"/>
      <c r="D90" s="173"/>
      <c r="E90" s="176"/>
      <c r="F90" s="167"/>
      <c r="G90" s="92"/>
      <c r="H90" s="92"/>
      <c r="I90" s="158"/>
      <c r="J90" s="92"/>
      <c r="K90" s="161"/>
      <c r="L90" s="98"/>
      <c r="M90" s="92" t="s">
        <v>612</v>
      </c>
      <c r="N90" s="92">
        <v>2</v>
      </c>
      <c r="O90" s="92" t="str">
        <f ca="1" t="shared" si="1"/>
        <v>РПН</v>
      </c>
      <c r="P90" s="92">
        <v>20</v>
      </c>
      <c r="Q90" s="196"/>
      <c r="R90" s="196"/>
      <c r="S90" s="196"/>
      <c r="T90" s="93"/>
    </row>
    <row r="91" spans="1:20" s="91" customFormat="1" ht="15">
      <c r="A91" s="164"/>
      <c r="B91" s="167"/>
      <c r="C91" s="170"/>
      <c r="D91" s="173"/>
      <c r="E91" s="176"/>
      <c r="F91" s="167"/>
      <c r="G91" s="92"/>
      <c r="H91" s="92"/>
      <c r="I91" s="158"/>
      <c r="J91" s="92"/>
      <c r="K91" s="161"/>
      <c r="L91" s="98"/>
      <c r="M91" s="92" t="s">
        <v>562</v>
      </c>
      <c r="N91" s="92">
        <v>12</v>
      </c>
      <c r="O91" s="92" t="str">
        <f ca="1" t="shared" si="1"/>
        <v>РПН</v>
      </c>
      <c r="P91" s="92">
        <v>336</v>
      </c>
      <c r="Q91" s="196"/>
      <c r="R91" s="196"/>
      <c r="S91" s="196"/>
      <c r="T91" s="93"/>
    </row>
    <row r="92" spans="1:20" s="91" customFormat="1" ht="15">
      <c r="A92" s="164"/>
      <c r="B92" s="167"/>
      <c r="C92" s="170"/>
      <c r="D92" s="173"/>
      <c r="E92" s="176"/>
      <c r="F92" s="167"/>
      <c r="G92" s="92"/>
      <c r="H92" s="92"/>
      <c r="I92" s="158"/>
      <c r="J92" s="92"/>
      <c r="K92" s="161"/>
      <c r="L92" s="98"/>
      <c r="M92" s="92" t="s">
        <v>587</v>
      </c>
      <c r="N92" s="92">
        <v>9</v>
      </c>
      <c r="O92" s="92" t="str">
        <f ca="1" t="shared" si="1"/>
        <v>РПН</v>
      </c>
      <c r="P92" s="92">
        <v>261</v>
      </c>
      <c r="Q92" s="196"/>
      <c r="R92" s="196"/>
      <c r="S92" s="196"/>
      <c r="T92" s="93"/>
    </row>
    <row r="93" spans="1:20" s="91" customFormat="1" ht="15">
      <c r="A93" s="164"/>
      <c r="B93" s="167"/>
      <c r="C93" s="170"/>
      <c r="D93" s="173"/>
      <c r="E93" s="176"/>
      <c r="F93" s="167"/>
      <c r="G93" s="92"/>
      <c r="H93" s="92"/>
      <c r="I93" s="158"/>
      <c r="J93" s="92"/>
      <c r="K93" s="161"/>
      <c r="L93" s="98"/>
      <c r="M93" s="92" t="s">
        <v>588</v>
      </c>
      <c r="N93" s="92">
        <v>8</v>
      </c>
      <c r="O93" s="92" t="str">
        <f aca="true" t="shared" si="2" ref="O93:O104">$O$94</f>
        <v>РПН</v>
      </c>
      <c r="P93" s="92">
        <v>224</v>
      </c>
      <c r="Q93" s="196"/>
      <c r="R93" s="196"/>
      <c r="S93" s="196"/>
      <c r="T93" s="93"/>
    </row>
    <row r="94" spans="1:20" s="91" customFormat="1" ht="15">
      <c r="A94" s="164"/>
      <c r="B94" s="167"/>
      <c r="C94" s="170"/>
      <c r="D94" s="173"/>
      <c r="E94" s="176"/>
      <c r="F94" s="167"/>
      <c r="G94" s="92"/>
      <c r="H94" s="92"/>
      <c r="I94" s="158"/>
      <c r="J94" s="92"/>
      <c r="K94" s="161"/>
      <c r="L94" s="98"/>
      <c r="M94" s="92" t="s">
        <v>564</v>
      </c>
      <c r="N94" s="92">
        <v>30</v>
      </c>
      <c r="O94" s="92" t="str">
        <f ca="1" t="shared" si="2"/>
        <v>РПН</v>
      </c>
      <c r="P94" s="92">
        <v>600</v>
      </c>
      <c r="Q94" s="196"/>
      <c r="R94" s="196"/>
      <c r="S94" s="196"/>
      <c r="T94" s="93"/>
    </row>
    <row r="95" spans="1:20" s="91" customFormat="1" ht="15">
      <c r="A95" s="164"/>
      <c r="B95" s="167"/>
      <c r="C95" s="170"/>
      <c r="D95" s="173"/>
      <c r="E95" s="176"/>
      <c r="F95" s="167"/>
      <c r="G95" s="92"/>
      <c r="H95" s="92"/>
      <c r="I95" s="158"/>
      <c r="J95" s="92"/>
      <c r="K95" s="161"/>
      <c r="L95" s="98"/>
      <c r="M95" s="92" t="s">
        <v>563</v>
      </c>
      <c r="N95" s="92">
        <v>10</v>
      </c>
      <c r="O95" s="92" t="str">
        <f ca="1" t="shared" si="2"/>
        <v>РПН</v>
      </c>
      <c r="P95" s="92">
        <v>120</v>
      </c>
      <c r="Q95" s="196"/>
      <c r="R95" s="196"/>
      <c r="S95" s="196"/>
      <c r="T95" s="93"/>
    </row>
    <row r="96" spans="1:20" s="91" customFormat="1" ht="15">
      <c r="A96" s="164"/>
      <c r="B96" s="167"/>
      <c r="C96" s="170"/>
      <c r="D96" s="173"/>
      <c r="E96" s="176"/>
      <c r="F96" s="167"/>
      <c r="G96" s="92"/>
      <c r="H96" s="92"/>
      <c r="I96" s="158"/>
      <c r="J96" s="92"/>
      <c r="K96" s="161"/>
      <c r="L96" s="98"/>
      <c r="M96" s="92" t="s">
        <v>613</v>
      </c>
      <c r="N96" s="92">
        <v>3</v>
      </c>
      <c r="O96" s="92" t="str">
        <f ca="1" t="shared" si="2"/>
        <v>РПН</v>
      </c>
      <c r="P96" s="92">
        <v>81</v>
      </c>
      <c r="Q96" s="196"/>
      <c r="R96" s="196"/>
      <c r="S96" s="196"/>
      <c r="T96" s="93"/>
    </row>
    <row r="97" spans="1:20" s="91" customFormat="1" ht="15">
      <c r="A97" s="164"/>
      <c r="B97" s="167"/>
      <c r="C97" s="170"/>
      <c r="D97" s="173"/>
      <c r="E97" s="176"/>
      <c r="F97" s="167"/>
      <c r="G97" s="92"/>
      <c r="H97" s="92"/>
      <c r="I97" s="158"/>
      <c r="J97" s="92"/>
      <c r="K97" s="161"/>
      <c r="L97" s="98"/>
      <c r="M97" s="92" t="s">
        <v>614</v>
      </c>
      <c r="N97" s="92">
        <v>3</v>
      </c>
      <c r="O97" s="92" t="str">
        <f ca="1" t="shared" si="2"/>
        <v>РПН</v>
      </c>
      <c r="P97" s="92">
        <v>81</v>
      </c>
      <c r="Q97" s="196"/>
      <c r="R97" s="196"/>
      <c r="S97" s="196"/>
      <c r="T97" s="93"/>
    </row>
    <row r="98" spans="1:20" s="91" customFormat="1" ht="15">
      <c r="A98" s="164"/>
      <c r="B98" s="167"/>
      <c r="C98" s="170"/>
      <c r="D98" s="173"/>
      <c r="E98" s="176"/>
      <c r="F98" s="167"/>
      <c r="G98" s="92"/>
      <c r="H98" s="92"/>
      <c r="I98" s="158"/>
      <c r="J98" s="92"/>
      <c r="K98" s="161"/>
      <c r="L98" s="98"/>
      <c r="M98" s="92" t="s">
        <v>615</v>
      </c>
      <c r="N98" s="92">
        <v>3</v>
      </c>
      <c r="O98" s="92" t="str">
        <f ca="1" t="shared" si="2"/>
        <v>РПН</v>
      </c>
      <c r="P98" s="92">
        <v>84</v>
      </c>
      <c r="Q98" s="196"/>
      <c r="R98" s="196"/>
      <c r="S98" s="196"/>
      <c r="T98" s="93"/>
    </row>
    <row r="99" spans="1:20" s="91" customFormat="1" ht="15">
      <c r="A99" s="164"/>
      <c r="B99" s="167"/>
      <c r="C99" s="170"/>
      <c r="D99" s="173"/>
      <c r="E99" s="176"/>
      <c r="F99" s="167"/>
      <c r="G99" s="92"/>
      <c r="H99" s="92"/>
      <c r="I99" s="158"/>
      <c r="J99" s="92"/>
      <c r="K99" s="161"/>
      <c r="L99" s="98"/>
      <c r="M99" s="92" t="s">
        <v>616</v>
      </c>
      <c r="N99" s="92">
        <v>3</v>
      </c>
      <c r="O99" s="92" t="str">
        <f ca="1" t="shared" si="2"/>
        <v>РПН</v>
      </c>
      <c r="P99" s="92">
        <v>69</v>
      </c>
      <c r="Q99" s="196"/>
      <c r="R99" s="196"/>
      <c r="S99" s="196"/>
      <c r="T99" s="93"/>
    </row>
    <row r="100" spans="1:20" s="91" customFormat="1" ht="15">
      <c r="A100" s="164"/>
      <c r="B100" s="167"/>
      <c r="C100" s="170"/>
      <c r="D100" s="173"/>
      <c r="E100" s="176"/>
      <c r="F100" s="167"/>
      <c r="G100" s="92"/>
      <c r="H100" s="92"/>
      <c r="I100" s="158"/>
      <c r="J100" s="92"/>
      <c r="K100" s="161"/>
      <c r="L100" s="98"/>
      <c r="M100" s="92" t="s">
        <v>617</v>
      </c>
      <c r="N100" s="92">
        <v>3</v>
      </c>
      <c r="O100" s="92" t="str">
        <f ca="1" t="shared" si="2"/>
        <v>РПН</v>
      </c>
      <c r="P100" s="92">
        <v>72</v>
      </c>
      <c r="Q100" s="196"/>
      <c r="R100" s="196"/>
      <c r="S100" s="196"/>
      <c r="T100" s="93"/>
    </row>
    <row r="101" spans="1:20" s="91" customFormat="1" ht="15">
      <c r="A101" s="164"/>
      <c r="B101" s="167"/>
      <c r="C101" s="170"/>
      <c r="D101" s="173"/>
      <c r="E101" s="176"/>
      <c r="F101" s="167"/>
      <c r="G101" s="92"/>
      <c r="H101" s="92"/>
      <c r="I101" s="158"/>
      <c r="J101" s="92"/>
      <c r="K101" s="161"/>
      <c r="L101" s="98"/>
      <c r="M101" s="92" t="s">
        <v>618</v>
      </c>
      <c r="N101" s="92">
        <v>1</v>
      </c>
      <c r="O101" s="92" t="s">
        <v>604</v>
      </c>
      <c r="P101" s="92">
        <v>0</v>
      </c>
      <c r="Q101" s="196"/>
      <c r="R101" s="196"/>
      <c r="S101" s="196"/>
      <c r="T101" s="93"/>
    </row>
    <row r="102" spans="1:20" s="91" customFormat="1" ht="15">
      <c r="A102" s="164"/>
      <c r="B102" s="167"/>
      <c r="C102" s="170"/>
      <c r="D102" s="173"/>
      <c r="E102" s="176"/>
      <c r="F102" s="167"/>
      <c r="G102" s="92"/>
      <c r="H102" s="92"/>
      <c r="I102" s="158"/>
      <c r="J102" s="92"/>
      <c r="K102" s="161"/>
      <c r="L102" s="98"/>
      <c r="M102" s="92" t="s">
        <v>619</v>
      </c>
      <c r="N102" s="92">
        <v>1</v>
      </c>
      <c r="O102" s="92" t="s">
        <v>604</v>
      </c>
      <c r="P102" s="92">
        <v>0</v>
      </c>
      <c r="Q102" s="196"/>
      <c r="R102" s="196"/>
      <c r="S102" s="196"/>
      <c r="T102" s="93"/>
    </row>
    <row r="103" spans="1:20" s="91" customFormat="1" ht="15">
      <c r="A103" s="164"/>
      <c r="B103" s="167"/>
      <c r="C103" s="170"/>
      <c r="D103" s="173"/>
      <c r="E103" s="176"/>
      <c r="F103" s="167"/>
      <c r="G103" s="92"/>
      <c r="H103" s="92"/>
      <c r="I103" s="158"/>
      <c r="J103" s="92"/>
      <c r="K103" s="161"/>
      <c r="L103" s="98"/>
      <c r="M103" s="92" t="s">
        <v>620</v>
      </c>
      <c r="N103" s="92">
        <v>1</v>
      </c>
      <c r="O103" s="92" t="s">
        <v>604</v>
      </c>
      <c r="P103" s="92">
        <v>0</v>
      </c>
      <c r="Q103" s="196"/>
      <c r="R103" s="196"/>
      <c r="S103" s="196"/>
      <c r="T103" s="93"/>
    </row>
    <row r="104" spans="1:20" s="91" customFormat="1" ht="15">
      <c r="A104" s="164"/>
      <c r="B104" s="167"/>
      <c r="C104" s="170"/>
      <c r="D104" s="173"/>
      <c r="E104" s="176"/>
      <c r="F104" s="167"/>
      <c r="G104" s="92"/>
      <c r="H104" s="92"/>
      <c r="I104" s="158"/>
      <c r="J104" s="92"/>
      <c r="K104" s="161"/>
      <c r="L104" s="98"/>
      <c r="M104" s="92" t="s">
        <v>596</v>
      </c>
      <c r="N104" s="92">
        <v>1</v>
      </c>
      <c r="O104" s="92" t="str">
        <f ca="1" t="shared" si="2"/>
        <v>РПН</v>
      </c>
      <c r="P104" s="92">
        <v>8</v>
      </c>
      <c r="Q104" s="196"/>
      <c r="R104" s="196"/>
      <c r="S104" s="196"/>
      <c r="T104" s="93"/>
    </row>
    <row r="105" spans="1:20" s="91" customFormat="1" ht="15">
      <c r="A105" s="164"/>
      <c r="B105" s="167"/>
      <c r="C105" s="170"/>
      <c r="D105" s="173"/>
      <c r="E105" s="176"/>
      <c r="F105" s="167"/>
      <c r="G105" s="92"/>
      <c r="H105" s="92"/>
      <c r="I105" s="158"/>
      <c r="J105" s="92"/>
      <c r="K105" s="161"/>
      <c r="L105" s="98"/>
      <c r="M105" s="92" t="s">
        <v>621</v>
      </c>
      <c r="N105" s="92">
        <v>1</v>
      </c>
      <c r="O105" s="92" t="s">
        <v>604</v>
      </c>
      <c r="P105" s="92">
        <v>0</v>
      </c>
      <c r="Q105" s="196"/>
      <c r="R105" s="196"/>
      <c r="S105" s="196"/>
      <c r="T105" s="93"/>
    </row>
    <row r="106" spans="1:20" s="91" customFormat="1" ht="15" thickBot="1">
      <c r="A106" s="165"/>
      <c r="B106" s="168"/>
      <c r="C106" s="171"/>
      <c r="D106" s="174"/>
      <c r="E106" s="177"/>
      <c r="F106" s="168"/>
      <c r="G106" s="94"/>
      <c r="H106" s="94"/>
      <c r="I106" s="159"/>
      <c r="J106" s="94"/>
      <c r="K106" s="162"/>
      <c r="L106" s="99"/>
      <c r="M106" s="94" t="s">
        <v>622</v>
      </c>
      <c r="N106" s="94">
        <v>1</v>
      </c>
      <c r="O106" s="94" t="s">
        <v>604</v>
      </c>
      <c r="P106" s="94">
        <v>0</v>
      </c>
      <c r="Q106" s="197"/>
      <c r="R106" s="197"/>
      <c r="S106" s="197"/>
      <c r="T106" s="93"/>
    </row>
    <row r="107" spans="1:19" s="91" customFormat="1" ht="24">
      <c r="A107" s="163">
        <v>8</v>
      </c>
      <c r="B107" s="166" t="s">
        <v>88</v>
      </c>
      <c r="C107" s="169" t="s">
        <v>36</v>
      </c>
      <c r="D107" s="172">
        <v>300</v>
      </c>
      <c r="E107" s="175" t="s">
        <v>86</v>
      </c>
      <c r="F107" s="166">
        <v>1981</v>
      </c>
      <c r="G107" s="157" t="s">
        <v>623</v>
      </c>
      <c r="H107" s="157">
        <v>8</v>
      </c>
      <c r="I107" s="157">
        <v>1981</v>
      </c>
      <c r="J107" s="89" t="s">
        <v>557</v>
      </c>
      <c r="K107" s="160" t="s">
        <v>86</v>
      </c>
      <c r="L107" s="157">
        <v>30</v>
      </c>
      <c r="M107" s="89" t="s">
        <v>564</v>
      </c>
      <c r="N107" s="89">
        <v>30</v>
      </c>
      <c r="O107" s="89" t="s">
        <v>559</v>
      </c>
      <c r="P107" s="89">
        <v>600</v>
      </c>
      <c r="Q107" s="89">
        <v>1</v>
      </c>
      <c r="R107" s="89"/>
      <c r="S107" s="89" t="s">
        <v>579</v>
      </c>
    </row>
    <row r="108" spans="1:20" s="91" customFormat="1" ht="15">
      <c r="A108" s="164"/>
      <c r="B108" s="167"/>
      <c r="C108" s="170"/>
      <c r="D108" s="173"/>
      <c r="E108" s="176"/>
      <c r="F108" s="167"/>
      <c r="G108" s="158"/>
      <c r="H108" s="158"/>
      <c r="I108" s="158"/>
      <c r="J108" s="92" t="s">
        <v>586</v>
      </c>
      <c r="K108" s="161"/>
      <c r="L108" s="158"/>
      <c r="M108" s="92" t="s">
        <v>563</v>
      </c>
      <c r="N108" s="92">
        <v>15</v>
      </c>
      <c r="O108" s="92" t="s">
        <v>559</v>
      </c>
      <c r="P108" s="92">
        <v>180</v>
      </c>
      <c r="Q108" s="92"/>
      <c r="R108" s="92"/>
      <c r="S108" s="92"/>
      <c r="T108" s="95"/>
    </row>
    <row r="109" spans="1:20" s="91" customFormat="1" ht="15">
      <c r="A109" s="164"/>
      <c r="B109" s="167"/>
      <c r="C109" s="170"/>
      <c r="D109" s="173"/>
      <c r="E109" s="176"/>
      <c r="F109" s="167"/>
      <c r="G109" s="158"/>
      <c r="H109" s="158"/>
      <c r="I109" s="158"/>
      <c r="J109" s="92"/>
      <c r="K109" s="161"/>
      <c r="L109" s="158"/>
      <c r="M109" s="92" t="s">
        <v>583</v>
      </c>
      <c r="N109" s="92">
        <v>20</v>
      </c>
      <c r="O109" s="92" t="s">
        <v>559</v>
      </c>
      <c r="P109" s="92">
        <v>280</v>
      </c>
      <c r="Q109" s="92"/>
      <c r="R109" s="92"/>
      <c r="S109" s="92"/>
      <c r="T109" s="93"/>
    </row>
    <row r="110" spans="1:20" s="91" customFormat="1" ht="15">
      <c r="A110" s="164"/>
      <c r="B110" s="167"/>
      <c r="C110" s="170"/>
      <c r="D110" s="173"/>
      <c r="E110" s="176"/>
      <c r="F110" s="167"/>
      <c r="G110" s="158"/>
      <c r="H110" s="158"/>
      <c r="I110" s="158"/>
      <c r="J110" s="92"/>
      <c r="K110" s="161"/>
      <c r="L110" s="158"/>
      <c r="M110" s="92" t="s">
        <v>624</v>
      </c>
      <c r="N110" s="92">
        <v>3</v>
      </c>
      <c r="O110" s="92" t="s">
        <v>559</v>
      </c>
      <c r="P110" s="92">
        <v>84</v>
      </c>
      <c r="Q110" s="92"/>
      <c r="R110" s="92"/>
      <c r="S110" s="92"/>
      <c r="T110" s="93"/>
    </row>
    <row r="111" spans="1:20" s="91" customFormat="1" ht="15">
      <c r="A111" s="164"/>
      <c r="B111" s="167"/>
      <c r="C111" s="170"/>
      <c r="D111" s="173"/>
      <c r="E111" s="176"/>
      <c r="F111" s="167"/>
      <c r="G111" s="158"/>
      <c r="H111" s="158"/>
      <c r="I111" s="158"/>
      <c r="J111" s="92"/>
      <c r="K111" s="161"/>
      <c r="L111" s="158"/>
      <c r="M111" s="92" t="s">
        <v>625</v>
      </c>
      <c r="N111" s="92">
        <v>3</v>
      </c>
      <c r="O111" s="92" t="s">
        <v>559</v>
      </c>
      <c r="P111" s="92">
        <v>69</v>
      </c>
      <c r="Q111" s="92"/>
      <c r="R111" s="92"/>
      <c r="S111" s="92"/>
      <c r="T111" s="93"/>
    </row>
    <row r="112" spans="1:20" s="91" customFormat="1" ht="15">
      <c r="A112" s="164"/>
      <c r="B112" s="167"/>
      <c r="C112" s="170"/>
      <c r="D112" s="173"/>
      <c r="E112" s="176"/>
      <c r="F112" s="167"/>
      <c r="G112" s="158"/>
      <c r="H112" s="158"/>
      <c r="I112" s="158"/>
      <c r="J112" s="92"/>
      <c r="K112" s="161"/>
      <c r="L112" s="158"/>
      <c r="M112" s="92" t="s">
        <v>626</v>
      </c>
      <c r="N112" s="92">
        <v>3</v>
      </c>
      <c r="O112" s="92" t="s">
        <v>559</v>
      </c>
      <c r="P112" s="92">
        <v>72</v>
      </c>
      <c r="Q112" s="92"/>
      <c r="R112" s="92"/>
      <c r="S112" s="92"/>
      <c r="T112" s="93"/>
    </row>
    <row r="113" spans="1:20" s="91" customFormat="1" ht="15">
      <c r="A113" s="164"/>
      <c r="B113" s="167"/>
      <c r="C113" s="170"/>
      <c r="D113" s="173"/>
      <c r="E113" s="176"/>
      <c r="F113" s="167"/>
      <c r="G113" s="158"/>
      <c r="H113" s="158"/>
      <c r="I113" s="158"/>
      <c r="J113" s="92"/>
      <c r="K113" s="161"/>
      <c r="L113" s="158"/>
      <c r="M113" s="92" t="s">
        <v>627</v>
      </c>
      <c r="N113" s="92">
        <v>3</v>
      </c>
      <c r="O113" s="92" t="s">
        <v>559</v>
      </c>
      <c r="P113" s="92">
        <v>81</v>
      </c>
      <c r="Q113" s="92"/>
      <c r="R113" s="92"/>
      <c r="S113" s="92"/>
      <c r="T113" s="93"/>
    </row>
    <row r="114" spans="1:20" s="91" customFormat="1" ht="15">
      <c r="A114" s="164"/>
      <c r="B114" s="167"/>
      <c r="C114" s="170"/>
      <c r="D114" s="173"/>
      <c r="E114" s="176"/>
      <c r="F114" s="167"/>
      <c r="G114" s="158"/>
      <c r="H114" s="158"/>
      <c r="I114" s="158"/>
      <c r="J114" s="92"/>
      <c r="K114" s="161"/>
      <c r="L114" s="158"/>
      <c r="M114" s="92" t="s">
        <v>562</v>
      </c>
      <c r="N114" s="92">
        <v>14</v>
      </c>
      <c r="O114" s="92" t="s">
        <v>559</v>
      </c>
      <c r="P114" s="92">
        <v>392</v>
      </c>
      <c r="Q114" s="92"/>
      <c r="R114" s="92"/>
      <c r="S114" s="92"/>
      <c r="T114" s="93"/>
    </row>
    <row r="115" spans="1:20" s="91" customFormat="1" ht="15">
      <c r="A115" s="164"/>
      <c r="B115" s="167"/>
      <c r="C115" s="170"/>
      <c r="D115" s="173"/>
      <c r="E115" s="176"/>
      <c r="F115" s="167"/>
      <c r="G115" s="158"/>
      <c r="H115" s="158"/>
      <c r="I115" s="158"/>
      <c r="J115" s="92"/>
      <c r="K115" s="161"/>
      <c r="L115" s="158"/>
      <c r="M115" s="92" t="s">
        <v>628</v>
      </c>
      <c r="N115" s="92">
        <v>2</v>
      </c>
      <c r="O115" s="92" t="s">
        <v>559</v>
      </c>
      <c r="P115" s="92">
        <v>52</v>
      </c>
      <c r="Q115" s="92"/>
      <c r="R115" s="92"/>
      <c r="S115" s="92"/>
      <c r="T115" s="93"/>
    </row>
    <row r="116" spans="1:20" s="91" customFormat="1" ht="15">
      <c r="A116" s="164"/>
      <c r="B116" s="167"/>
      <c r="C116" s="170"/>
      <c r="D116" s="173"/>
      <c r="E116" s="176"/>
      <c r="F116" s="167"/>
      <c r="G116" s="158"/>
      <c r="H116" s="158"/>
      <c r="I116" s="158"/>
      <c r="J116" s="92"/>
      <c r="K116" s="161"/>
      <c r="L116" s="158"/>
      <c r="M116" s="92" t="s">
        <v>587</v>
      </c>
      <c r="N116" s="92">
        <v>10</v>
      </c>
      <c r="O116" s="92" t="s">
        <v>559</v>
      </c>
      <c r="P116" s="92">
        <v>290</v>
      </c>
      <c r="Q116" s="92"/>
      <c r="R116" s="92"/>
      <c r="S116" s="92"/>
      <c r="T116" s="93"/>
    </row>
    <row r="117" spans="1:20" s="91" customFormat="1" ht="15">
      <c r="A117" s="164"/>
      <c r="B117" s="167"/>
      <c r="C117" s="170"/>
      <c r="D117" s="173"/>
      <c r="E117" s="176"/>
      <c r="F117" s="167"/>
      <c r="G117" s="158"/>
      <c r="H117" s="158"/>
      <c r="I117" s="158"/>
      <c r="J117" s="92"/>
      <c r="K117" s="161"/>
      <c r="L117" s="158"/>
      <c r="M117" s="92" t="s">
        <v>588</v>
      </c>
      <c r="N117" s="92">
        <v>10</v>
      </c>
      <c r="O117" s="92" t="s">
        <v>559</v>
      </c>
      <c r="P117" s="92">
        <v>280</v>
      </c>
      <c r="Q117" s="92"/>
      <c r="R117" s="92"/>
      <c r="S117" s="92"/>
      <c r="T117" s="93"/>
    </row>
    <row r="118" spans="1:20" s="91" customFormat="1" ht="15">
      <c r="A118" s="164"/>
      <c r="B118" s="167"/>
      <c r="C118" s="170"/>
      <c r="D118" s="173"/>
      <c r="E118" s="176"/>
      <c r="F118" s="167"/>
      <c r="G118" s="158"/>
      <c r="H118" s="158"/>
      <c r="I118" s="158"/>
      <c r="J118" s="92"/>
      <c r="K118" s="161"/>
      <c r="L118" s="158"/>
      <c r="M118" s="92" t="s">
        <v>589</v>
      </c>
      <c r="N118" s="92">
        <v>6</v>
      </c>
      <c r="O118" s="92" t="s">
        <v>559</v>
      </c>
      <c r="P118" s="92">
        <v>156</v>
      </c>
      <c r="Q118" s="92"/>
      <c r="R118" s="92"/>
      <c r="S118" s="92"/>
      <c r="T118" s="93"/>
    </row>
    <row r="119" spans="1:20" s="91" customFormat="1" ht="15">
      <c r="A119" s="164"/>
      <c r="B119" s="167"/>
      <c r="C119" s="170"/>
      <c r="D119" s="173"/>
      <c r="E119" s="176"/>
      <c r="F119" s="167"/>
      <c r="G119" s="158"/>
      <c r="H119" s="158"/>
      <c r="I119" s="158"/>
      <c r="J119" s="92"/>
      <c r="K119" s="161"/>
      <c r="L119" s="158"/>
      <c r="M119" s="92" t="s">
        <v>590</v>
      </c>
      <c r="N119" s="92">
        <v>5</v>
      </c>
      <c r="O119" s="92" t="s">
        <v>559</v>
      </c>
      <c r="P119" s="92">
        <v>85</v>
      </c>
      <c r="Q119" s="92"/>
      <c r="R119" s="92"/>
      <c r="S119" s="92"/>
      <c r="T119" s="93"/>
    </row>
    <row r="120" spans="1:20" s="91" customFormat="1" ht="15">
      <c r="A120" s="164"/>
      <c r="B120" s="167"/>
      <c r="C120" s="170"/>
      <c r="D120" s="173"/>
      <c r="E120" s="176"/>
      <c r="F120" s="167"/>
      <c r="G120" s="158"/>
      <c r="H120" s="158"/>
      <c r="I120" s="158"/>
      <c r="J120" s="92"/>
      <c r="K120" s="161"/>
      <c r="L120" s="158"/>
      <c r="M120" s="92" t="s">
        <v>629</v>
      </c>
      <c r="N120" s="92">
        <v>2</v>
      </c>
      <c r="O120" s="92" t="s">
        <v>559</v>
      </c>
      <c r="P120" s="92">
        <v>112</v>
      </c>
      <c r="Q120" s="92"/>
      <c r="R120" s="92"/>
      <c r="S120" s="92"/>
      <c r="T120" s="93"/>
    </row>
    <row r="121" spans="1:20" s="91" customFormat="1" ht="15">
      <c r="A121" s="164"/>
      <c r="B121" s="167"/>
      <c r="C121" s="170"/>
      <c r="D121" s="173"/>
      <c r="E121" s="176"/>
      <c r="F121" s="167"/>
      <c r="G121" s="158"/>
      <c r="H121" s="158"/>
      <c r="I121" s="158"/>
      <c r="J121" s="92"/>
      <c r="K121" s="161"/>
      <c r="L121" s="158"/>
      <c r="M121" s="92" t="s">
        <v>630</v>
      </c>
      <c r="N121" s="92">
        <v>2</v>
      </c>
      <c r="O121" s="92" t="s">
        <v>559</v>
      </c>
      <c r="P121" s="92">
        <v>42</v>
      </c>
      <c r="Q121" s="92"/>
      <c r="R121" s="92"/>
      <c r="S121" s="92"/>
      <c r="T121" s="93"/>
    </row>
    <row r="122" spans="1:20" s="91" customFormat="1" ht="15" thickBot="1">
      <c r="A122" s="178"/>
      <c r="B122" s="179"/>
      <c r="C122" s="180"/>
      <c r="D122" s="181"/>
      <c r="E122" s="198"/>
      <c r="F122" s="179"/>
      <c r="G122" s="158"/>
      <c r="H122" s="158"/>
      <c r="I122" s="159"/>
      <c r="J122" s="96"/>
      <c r="K122" s="161"/>
      <c r="L122" s="158"/>
      <c r="M122" s="96" t="s">
        <v>631</v>
      </c>
      <c r="N122" s="96">
        <v>2</v>
      </c>
      <c r="O122" s="96" t="s">
        <v>559</v>
      </c>
      <c r="P122" s="96">
        <v>58</v>
      </c>
      <c r="Q122" s="96"/>
      <c r="R122" s="96"/>
      <c r="S122" s="96"/>
      <c r="T122" s="93"/>
    </row>
    <row r="123" spans="1:19" s="91" customFormat="1" ht="15">
      <c r="A123" s="163">
        <v>9</v>
      </c>
      <c r="B123" s="166" t="s">
        <v>632</v>
      </c>
      <c r="C123" s="169" t="s">
        <v>106</v>
      </c>
      <c r="D123" s="172">
        <v>150</v>
      </c>
      <c r="E123" s="175" t="s">
        <v>13</v>
      </c>
      <c r="F123" s="166">
        <v>1984</v>
      </c>
      <c r="G123" s="157" t="s">
        <v>603</v>
      </c>
      <c r="H123" s="157">
        <v>3</v>
      </c>
      <c r="I123" s="157">
        <v>1973</v>
      </c>
      <c r="J123" s="89" t="s">
        <v>557</v>
      </c>
      <c r="K123" s="160" t="s">
        <v>13</v>
      </c>
      <c r="L123" s="157">
        <v>11</v>
      </c>
      <c r="M123" s="89" t="s">
        <v>564</v>
      </c>
      <c r="N123" s="89">
        <v>9</v>
      </c>
      <c r="O123" s="89" t="s">
        <v>559</v>
      </c>
      <c r="P123" s="89">
        <v>180</v>
      </c>
      <c r="Q123" s="89"/>
      <c r="R123" s="89"/>
      <c r="S123" s="89"/>
    </row>
    <row r="124" spans="1:20" s="91" customFormat="1" ht="15">
      <c r="A124" s="164"/>
      <c r="B124" s="167"/>
      <c r="C124" s="170"/>
      <c r="D124" s="173"/>
      <c r="E124" s="176"/>
      <c r="F124" s="167"/>
      <c r="G124" s="158"/>
      <c r="H124" s="158"/>
      <c r="I124" s="158"/>
      <c r="J124" s="92" t="s">
        <v>560</v>
      </c>
      <c r="K124" s="161"/>
      <c r="L124" s="158"/>
      <c r="M124" s="92" t="s">
        <v>563</v>
      </c>
      <c r="N124" s="92">
        <v>15</v>
      </c>
      <c r="O124" s="92" t="s">
        <v>559</v>
      </c>
      <c r="P124" s="92">
        <v>240</v>
      </c>
      <c r="Q124" s="92"/>
      <c r="R124" s="92"/>
      <c r="S124" s="92"/>
      <c r="T124" s="95"/>
    </row>
    <row r="125" spans="1:20" s="91" customFormat="1" ht="15">
      <c r="A125" s="164"/>
      <c r="B125" s="167"/>
      <c r="C125" s="170"/>
      <c r="D125" s="173"/>
      <c r="E125" s="176"/>
      <c r="F125" s="167"/>
      <c r="G125" s="158"/>
      <c r="H125" s="158"/>
      <c r="I125" s="158"/>
      <c r="J125" s="90" t="s">
        <v>560</v>
      </c>
      <c r="K125" s="161"/>
      <c r="L125" s="158"/>
      <c r="M125" s="92" t="s">
        <v>561</v>
      </c>
      <c r="N125" s="92"/>
      <c r="O125" s="92" t="s">
        <v>559</v>
      </c>
      <c r="P125" s="92"/>
      <c r="Q125" s="92"/>
      <c r="R125" s="92"/>
      <c r="S125" s="92"/>
      <c r="T125" s="100"/>
    </row>
    <row r="126" spans="1:20" s="91" customFormat="1" ht="15">
      <c r="A126" s="164"/>
      <c r="B126" s="167"/>
      <c r="C126" s="170"/>
      <c r="D126" s="173"/>
      <c r="E126" s="176"/>
      <c r="F126" s="167"/>
      <c r="G126" s="158"/>
      <c r="H126" s="158"/>
      <c r="I126" s="158"/>
      <c r="J126" s="92"/>
      <c r="K126" s="161"/>
      <c r="L126" s="158"/>
      <c r="M126" s="92" t="s">
        <v>562</v>
      </c>
      <c r="N126" s="92"/>
      <c r="O126" s="92" t="s">
        <v>559</v>
      </c>
      <c r="P126" s="92"/>
      <c r="Q126" s="92"/>
      <c r="R126" s="92"/>
      <c r="S126" s="92"/>
      <c r="T126" s="100"/>
    </row>
    <row r="127" spans="1:20" s="91" customFormat="1" ht="15">
      <c r="A127" s="164"/>
      <c r="B127" s="167"/>
      <c r="C127" s="170"/>
      <c r="D127" s="173"/>
      <c r="E127" s="176"/>
      <c r="F127" s="167"/>
      <c r="G127" s="158"/>
      <c r="H127" s="158"/>
      <c r="I127" s="158"/>
      <c r="J127" s="90"/>
      <c r="K127" s="161"/>
      <c r="L127" s="158"/>
      <c r="M127" s="92" t="s">
        <v>558</v>
      </c>
      <c r="N127" s="92"/>
      <c r="O127" s="92" t="s">
        <v>559</v>
      </c>
      <c r="P127" s="92"/>
      <c r="Q127" s="92"/>
      <c r="R127" s="92"/>
      <c r="S127" s="92"/>
      <c r="T127" s="93"/>
    </row>
    <row r="128" spans="1:20" s="91" customFormat="1" ht="15">
      <c r="A128" s="164"/>
      <c r="B128" s="167"/>
      <c r="C128" s="170"/>
      <c r="D128" s="173"/>
      <c r="E128" s="176"/>
      <c r="F128" s="167"/>
      <c r="G128" s="158"/>
      <c r="H128" s="158"/>
      <c r="I128" s="158"/>
      <c r="J128" s="92"/>
      <c r="K128" s="161"/>
      <c r="L128" s="158"/>
      <c r="M128" s="92" t="s">
        <v>566</v>
      </c>
      <c r="N128" s="92"/>
      <c r="O128" s="92" t="s">
        <v>559</v>
      </c>
      <c r="P128" s="92"/>
      <c r="Q128" s="92"/>
      <c r="R128" s="92"/>
      <c r="S128" s="92"/>
      <c r="T128" s="93"/>
    </row>
    <row r="129" spans="1:20" s="91" customFormat="1" ht="15">
      <c r="A129" s="164"/>
      <c r="B129" s="167"/>
      <c r="C129" s="170"/>
      <c r="D129" s="173"/>
      <c r="E129" s="176"/>
      <c r="F129" s="167"/>
      <c r="G129" s="158"/>
      <c r="H129" s="158"/>
      <c r="I129" s="158"/>
      <c r="J129" s="92"/>
      <c r="K129" s="161"/>
      <c r="L129" s="158"/>
      <c r="M129" s="92" t="s">
        <v>565</v>
      </c>
      <c r="N129" s="92">
        <v>4</v>
      </c>
      <c r="O129" s="92" t="s">
        <v>559</v>
      </c>
      <c r="P129" s="92">
        <v>52</v>
      </c>
      <c r="Q129" s="92"/>
      <c r="R129" s="92"/>
      <c r="S129" s="92"/>
      <c r="T129" s="93"/>
    </row>
    <row r="130" spans="1:20" s="91" customFormat="1" ht="15">
      <c r="A130" s="164"/>
      <c r="B130" s="167"/>
      <c r="C130" s="170"/>
      <c r="D130" s="173"/>
      <c r="E130" s="176"/>
      <c r="F130" s="167"/>
      <c r="G130" s="158"/>
      <c r="H130" s="158"/>
      <c r="I130" s="158"/>
      <c r="J130" s="92"/>
      <c r="K130" s="161"/>
      <c r="L130" s="158"/>
      <c r="M130" s="92" t="s">
        <v>567</v>
      </c>
      <c r="N130" s="92">
        <v>1</v>
      </c>
      <c r="O130" s="92" t="s">
        <v>559</v>
      </c>
      <c r="P130" s="92">
        <v>21</v>
      </c>
      <c r="Q130" s="92"/>
      <c r="R130" s="92"/>
      <c r="S130" s="92"/>
      <c r="T130" s="93"/>
    </row>
    <row r="131" spans="1:20" s="91" customFormat="1" ht="15" thickBot="1">
      <c r="A131" s="165"/>
      <c r="B131" s="168"/>
      <c r="C131" s="171"/>
      <c r="D131" s="174"/>
      <c r="E131" s="177"/>
      <c r="F131" s="168"/>
      <c r="G131" s="159"/>
      <c r="H131" s="159"/>
      <c r="I131" s="159"/>
      <c r="J131" s="94"/>
      <c r="K131" s="162"/>
      <c r="L131" s="159"/>
      <c r="M131" s="94" t="s">
        <v>568</v>
      </c>
      <c r="N131" s="94">
        <v>2</v>
      </c>
      <c r="O131" s="94"/>
      <c r="P131" s="94"/>
      <c r="Q131" s="94"/>
      <c r="R131" s="94"/>
      <c r="S131" s="94"/>
      <c r="T131" s="93"/>
    </row>
    <row r="132" spans="1:19" s="91" customFormat="1" ht="15">
      <c r="A132" s="163">
        <v>10</v>
      </c>
      <c r="B132" s="166" t="s">
        <v>633</v>
      </c>
      <c r="C132" s="169" t="s">
        <v>106</v>
      </c>
      <c r="D132" s="172">
        <v>50</v>
      </c>
      <c r="E132" s="175" t="s">
        <v>13</v>
      </c>
      <c r="F132" s="166">
        <v>1977</v>
      </c>
      <c r="G132" s="157">
        <v>1</v>
      </c>
      <c r="H132" s="157">
        <v>1</v>
      </c>
      <c r="I132" s="157">
        <v>1977</v>
      </c>
      <c r="J132" s="89" t="s">
        <v>557</v>
      </c>
      <c r="K132" s="160" t="s">
        <v>13</v>
      </c>
      <c r="L132" s="157">
        <v>3</v>
      </c>
      <c r="M132" s="89" t="s">
        <v>564</v>
      </c>
      <c r="N132" s="89">
        <v>3</v>
      </c>
      <c r="O132" s="89" t="s">
        <v>559</v>
      </c>
      <c r="P132" s="89">
        <v>60</v>
      </c>
      <c r="Q132" s="89"/>
      <c r="R132" s="89"/>
      <c r="S132" s="89"/>
    </row>
    <row r="133" spans="1:20" s="91" customFormat="1" ht="15">
      <c r="A133" s="164"/>
      <c r="B133" s="167"/>
      <c r="C133" s="170"/>
      <c r="D133" s="173"/>
      <c r="E133" s="176"/>
      <c r="F133" s="167"/>
      <c r="G133" s="158"/>
      <c r="H133" s="158"/>
      <c r="I133" s="158"/>
      <c r="J133" s="92" t="s">
        <v>560</v>
      </c>
      <c r="K133" s="161"/>
      <c r="L133" s="158"/>
      <c r="M133" s="92" t="s">
        <v>563</v>
      </c>
      <c r="N133" s="92">
        <v>5</v>
      </c>
      <c r="O133" s="92" t="s">
        <v>559</v>
      </c>
      <c r="P133" s="92">
        <v>80</v>
      </c>
      <c r="Q133" s="92"/>
      <c r="R133" s="92"/>
      <c r="S133" s="92"/>
      <c r="T133" s="95"/>
    </row>
    <row r="134" spans="1:20" s="91" customFormat="1" ht="15">
      <c r="A134" s="164"/>
      <c r="B134" s="167"/>
      <c r="C134" s="170"/>
      <c r="D134" s="173"/>
      <c r="E134" s="176"/>
      <c r="F134" s="167"/>
      <c r="G134" s="158"/>
      <c r="H134" s="158"/>
      <c r="I134" s="158"/>
      <c r="J134" s="92" t="s">
        <v>560</v>
      </c>
      <c r="K134" s="161"/>
      <c r="L134" s="158"/>
      <c r="M134" s="92" t="s">
        <v>561</v>
      </c>
      <c r="N134" s="92">
        <v>3</v>
      </c>
      <c r="O134" s="92" t="s">
        <v>559</v>
      </c>
      <c r="P134" s="92">
        <v>81</v>
      </c>
      <c r="Q134" s="92"/>
      <c r="R134" s="92"/>
      <c r="S134" s="92"/>
      <c r="T134" s="93"/>
    </row>
    <row r="135" spans="1:20" s="91" customFormat="1" ht="15">
      <c r="A135" s="164"/>
      <c r="B135" s="167"/>
      <c r="C135" s="170"/>
      <c r="D135" s="173"/>
      <c r="E135" s="176"/>
      <c r="F135" s="167"/>
      <c r="G135" s="158"/>
      <c r="H135" s="158"/>
      <c r="I135" s="158"/>
      <c r="J135" s="92"/>
      <c r="K135" s="161"/>
      <c r="L135" s="158"/>
      <c r="M135" s="92" t="s">
        <v>562</v>
      </c>
      <c r="N135" s="92">
        <v>3</v>
      </c>
      <c r="O135" s="92" t="s">
        <v>559</v>
      </c>
      <c r="P135" s="92">
        <v>36</v>
      </c>
      <c r="Q135" s="92"/>
      <c r="R135" s="92"/>
      <c r="S135" s="92"/>
      <c r="T135" s="93"/>
    </row>
    <row r="136" spans="1:20" s="91" customFormat="1" ht="15">
      <c r="A136" s="164"/>
      <c r="B136" s="167"/>
      <c r="C136" s="170"/>
      <c r="D136" s="173"/>
      <c r="E136" s="176"/>
      <c r="F136" s="167"/>
      <c r="G136" s="158"/>
      <c r="H136" s="158"/>
      <c r="I136" s="158"/>
      <c r="J136" s="92"/>
      <c r="K136" s="161"/>
      <c r="L136" s="158"/>
      <c r="M136" s="92" t="s">
        <v>558</v>
      </c>
      <c r="N136" s="92">
        <v>3</v>
      </c>
      <c r="O136" s="92" t="s">
        <v>559</v>
      </c>
      <c r="P136" s="92">
        <v>72</v>
      </c>
      <c r="Q136" s="92"/>
      <c r="R136" s="92"/>
      <c r="S136" s="92"/>
      <c r="T136" s="93"/>
    </row>
    <row r="137" spans="1:20" s="91" customFormat="1" ht="15">
      <c r="A137" s="164"/>
      <c r="B137" s="167"/>
      <c r="C137" s="170"/>
      <c r="D137" s="173"/>
      <c r="E137" s="176"/>
      <c r="F137" s="167"/>
      <c r="G137" s="158"/>
      <c r="H137" s="158"/>
      <c r="I137" s="158"/>
      <c r="J137" s="92"/>
      <c r="K137" s="161"/>
      <c r="L137" s="158"/>
      <c r="M137" s="92" t="s">
        <v>566</v>
      </c>
      <c r="N137" s="92">
        <v>3</v>
      </c>
      <c r="O137" s="92" t="s">
        <v>559</v>
      </c>
      <c r="P137" s="92">
        <v>56</v>
      </c>
      <c r="Q137" s="92"/>
      <c r="R137" s="92"/>
      <c r="S137" s="92"/>
      <c r="T137" s="93"/>
    </row>
    <row r="138" spans="1:20" s="91" customFormat="1" ht="15">
      <c r="A138" s="164"/>
      <c r="B138" s="167"/>
      <c r="C138" s="170"/>
      <c r="D138" s="173"/>
      <c r="E138" s="176"/>
      <c r="F138" s="167"/>
      <c r="G138" s="158"/>
      <c r="H138" s="158"/>
      <c r="I138" s="158"/>
      <c r="J138" s="92"/>
      <c r="K138" s="161"/>
      <c r="L138" s="158"/>
      <c r="M138" s="92" t="s">
        <v>565</v>
      </c>
      <c r="N138" s="92">
        <v>1</v>
      </c>
      <c r="O138" s="92" t="s">
        <v>559</v>
      </c>
      <c r="P138" s="92">
        <v>32</v>
      </c>
      <c r="Q138" s="92"/>
      <c r="R138" s="92"/>
      <c r="S138" s="92"/>
      <c r="T138" s="93"/>
    </row>
    <row r="139" spans="1:20" s="91" customFormat="1" ht="15">
      <c r="A139" s="164"/>
      <c r="B139" s="167"/>
      <c r="C139" s="170"/>
      <c r="D139" s="173"/>
      <c r="E139" s="176"/>
      <c r="F139" s="167"/>
      <c r="G139" s="158"/>
      <c r="H139" s="158"/>
      <c r="I139" s="158"/>
      <c r="J139" s="92"/>
      <c r="K139" s="161"/>
      <c r="L139" s="158"/>
      <c r="M139" s="92" t="s">
        <v>567</v>
      </c>
      <c r="N139" s="92">
        <v>1</v>
      </c>
      <c r="O139" s="92" t="s">
        <v>559</v>
      </c>
      <c r="P139" s="92">
        <v>21</v>
      </c>
      <c r="Q139" s="92"/>
      <c r="R139" s="92"/>
      <c r="S139" s="92"/>
      <c r="T139" s="93"/>
    </row>
    <row r="140" spans="1:20" s="91" customFormat="1" ht="15">
      <c r="A140" s="164"/>
      <c r="B140" s="167"/>
      <c r="C140" s="170"/>
      <c r="D140" s="173"/>
      <c r="E140" s="176"/>
      <c r="F140" s="167"/>
      <c r="G140" s="158"/>
      <c r="H140" s="158"/>
      <c r="I140" s="158"/>
      <c r="J140" s="92"/>
      <c r="K140" s="161"/>
      <c r="L140" s="158"/>
      <c r="M140" s="92" t="s">
        <v>568</v>
      </c>
      <c r="N140" s="92">
        <v>2</v>
      </c>
      <c r="O140" s="92"/>
      <c r="P140" s="92"/>
      <c r="Q140" s="92"/>
      <c r="R140" s="92"/>
      <c r="S140" s="92"/>
      <c r="T140" s="93"/>
    </row>
    <row r="141" spans="1:20" s="91" customFormat="1" ht="15" thickBot="1">
      <c r="A141" s="165"/>
      <c r="B141" s="168"/>
      <c r="C141" s="171"/>
      <c r="D141" s="174"/>
      <c r="E141" s="177"/>
      <c r="F141" s="168"/>
      <c r="G141" s="159"/>
      <c r="H141" s="159"/>
      <c r="I141" s="159"/>
      <c r="J141" s="94"/>
      <c r="K141" s="162"/>
      <c r="L141" s="159"/>
      <c r="M141" s="94"/>
      <c r="N141" s="94"/>
      <c r="O141" s="94"/>
      <c r="P141" s="94"/>
      <c r="Q141" s="94"/>
      <c r="R141" s="94"/>
      <c r="S141" s="94"/>
      <c r="T141" s="93"/>
    </row>
    <row r="142" spans="1:20" s="91" customFormat="1" ht="15" customHeight="1">
      <c r="A142" s="184">
        <v>11</v>
      </c>
      <c r="B142" s="157" t="s">
        <v>634</v>
      </c>
      <c r="C142" s="169" t="s">
        <v>106</v>
      </c>
      <c r="D142" s="187">
        <v>150</v>
      </c>
      <c r="E142" s="190" t="s">
        <v>13</v>
      </c>
      <c r="F142" s="166">
        <v>1972</v>
      </c>
      <c r="G142" s="157">
        <v>1</v>
      </c>
      <c r="H142" s="157">
        <v>1</v>
      </c>
      <c r="I142" s="157">
        <v>1979</v>
      </c>
      <c r="J142" s="89" t="s">
        <v>557</v>
      </c>
      <c r="K142" s="160" t="s">
        <v>125</v>
      </c>
      <c r="L142" s="89">
        <v>1</v>
      </c>
      <c r="M142" s="89" t="s">
        <v>558</v>
      </c>
      <c r="N142" s="89">
        <v>9</v>
      </c>
      <c r="O142" s="89" t="s">
        <v>559</v>
      </c>
      <c r="P142" s="89">
        <v>180</v>
      </c>
      <c r="Q142" s="89"/>
      <c r="R142" s="89"/>
      <c r="S142" s="89" t="s">
        <v>572</v>
      </c>
      <c r="T142" s="93"/>
    </row>
    <row r="143" spans="1:20" s="91" customFormat="1" ht="15">
      <c r="A143" s="185"/>
      <c r="B143" s="158"/>
      <c r="C143" s="170"/>
      <c r="D143" s="188"/>
      <c r="E143" s="191"/>
      <c r="F143" s="167"/>
      <c r="G143" s="158"/>
      <c r="H143" s="158"/>
      <c r="I143" s="158"/>
      <c r="J143" s="92" t="s">
        <v>560</v>
      </c>
      <c r="K143" s="161"/>
      <c r="L143" s="92">
        <v>2</v>
      </c>
      <c r="M143" s="92" t="s">
        <v>561</v>
      </c>
      <c r="N143" s="92">
        <v>15</v>
      </c>
      <c r="O143" s="92" t="s">
        <v>559</v>
      </c>
      <c r="P143" s="92">
        <v>240</v>
      </c>
      <c r="Q143" s="92"/>
      <c r="R143" s="92"/>
      <c r="S143" s="92"/>
      <c r="T143" s="93"/>
    </row>
    <row r="144" spans="1:20" s="91" customFormat="1" ht="15">
      <c r="A144" s="185"/>
      <c r="B144" s="158"/>
      <c r="C144" s="170"/>
      <c r="D144" s="188"/>
      <c r="E144" s="191"/>
      <c r="F144" s="179"/>
      <c r="G144" s="158"/>
      <c r="H144" s="158"/>
      <c r="I144" s="193"/>
      <c r="J144" s="96"/>
      <c r="K144" s="161"/>
      <c r="L144" s="92"/>
      <c r="M144" s="92" t="s">
        <v>562</v>
      </c>
      <c r="N144" s="92">
        <v>10</v>
      </c>
      <c r="O144" s="92" t="s">
        <v>559</v>
      </c>
      <c r="P144" s="92">
        <v>270</v>
      </c>
      <c r="Q144" s="92"/>
      <c r="R144" s="92"/>
      <c r="S144" s="92"/>
      <c r="T144" s="93"/>
    </row>
    <row r="145" spans="1:20" s="91" customFormat="1" ht="15">
      <c r="A145" s="185"/>
      <c r="B145" s="158"/>
      <c r="C145" s="170"/>
      <c r="D145" s="188"/>
      <c r="E145" s="191"/>
      <c r="F145" s="167">
        <v>1973</v>
      </c>
      <c r="G145" s="167">
        <v>2</v>
      </c>
      <c r="H145" s="167">
        <v>1</v>
      </c>
      <c r="I145" s="194">
        <v>1975</v>
      </c>
      <c r="J145" s="92" t="s">
        <v>557</v>
      </c>
      <c r="K145" s="182" t="s">
        <v>13</v>
      </c>
      <c r="L145" s="92">
        <v>1</v>
      </c>
      <c r="M145" s="92" t="s">
        <v>563</v>
      </c>
      <c r="N145" s="92">
        <v>5</v>
      </c>
      <c r="O145" s="92" t="s">
        <v>559</v>
      </c>
      <c r="P145" s="92">
        <v>60</v>
      </c>
      <c r="Q145" s="92"/>
      <c r="R145" s="92"/>
      <c r="S145" s="92"/>
      <c r="T145" s="93"/>
    </row>
    <row r="146" spans="1:20" s="91" customFormat="1" ht="15">
      <c r="A146" s="185"/>
      <c r="B146" s="158"/>
      <c r="C146" s="170"/>
      <c r="D146" s="188"/>
      <c r="E146" s="191"/>
      <c r="F146" s="167"/>
      <c r="G146" s="167"/>
      <c r="H146" s="167"/>
      <c r="I146" s="158"/>
      <c r="J146" s="92" t="s">
        <v>560</v>
      </c>
      <c r="K146" s="182"/>
      <c r="L146" s="92">
        <v>2</v>
      </c>
      <c r="M146" s="92" t="s">
        <v>564</v>
      </c>
      <c r="N146" s="92">
        <v>6</v>
      </c>
      <c r="O146" s="92" t="s">
        <v>559</v>
      </c>
      <c r="P146" s="92">
        <v>144</v>
      </c>
      <c r="Q146" s="92"/>
      <c r="R146" s="92"/>
      <c r="S146" s="92"/>
      <c r="T146" s="93"/>
    </row>
    <row r="147" spans="1:20" s="91" customFormat="1" ht="15">
      <c r="A147" s="185"/>
      <c r="B147" s="158"/>
      <c r="C147" s="170"/>
      <c r="D147" s="188"/>
      <c r="E147" s="191"/>
      <c r="F147" s="167"/>
      <c r="G147" s="167"/>
      <c r="H147" s="167"/>
      <c r="I147" s="193"/>
      <c r="J147" s="92"/>
      <c r="K147" s="182"/>
      <c r="L147" s="92"/>
      <c r="M147" s="92" t="s">
        <v>565</v>
      </c>
      <c r="N147" s="92">
        <v>6</v>
      </c>
      <c r="O147" s="92" t="s">
        <v>559</v>
      </c>
      <c r="P147" s="92">
        <v>114</v>
      </c>
      <c r="Q147" s="92"/>
      <c r="R147" s="92"/>
      <c r="S147" s="92"/>
      <c r="T147" s="93"/>
    </row>
    <row r="148" spans="1:20" s="91" customFormat="1" ht="15">
      <c r="A148" s="185"/>
      <c r="B148" s="158"/>
      <c r="C148" s="170"/>
      <c r="D148" s="188"/>
      <c r="E148" s="191"/>
      <c r="F148" s="158">
        <v>1974</v>
      </c>
      <c r="G148" s="158">
        <v>3</v>
      </c>
      <c r="H148" s="158">
        <v>1</v>
      </c>
      <c r="I148" s="194">
        <v>1983</v>
      </c>
      <c r="J148" s="126" t="s">
        <v>557</v>
      </c>
      <c r="K148" s="183" t="s">
        <v>125</v>
      </c>
      <c r="L148" s="92">
        <v>1</v>
      </c>
      <c r="M148" s="92" t="s">
        <v>566</v>
      </c>
      <c r="N148" s="92">
        <v>3</v>
      </c>
      <c r="O148" s="92" t="s">
        <v>559</v>
      </c>
      <c r="P148" s="92">
        <v>52</v>
      </c>
      <c r="Q148" s="92"/>
      <c r="R148" s="92"/>
      <c r="S148" s="92"/>
      <c r="T148" s="93"/>
    </row>
    <row r="149" spans="1:20" s="91" customFormat="1" ht="15">
      <c r="A149" s="185"/>
      <c r="B149" s="158"/>
      <c r="C149" s="170"/>
      <c r="D149" s="188"/>
      <c r="E149" s="191"/>
      <c r="F149" s="158"/>
      <c r="G149" s="158"/>
      <c r="H149" s="158"/>
      <c r="I149" s="158"/>
      <c r="J149" s="126" t="s">
        <v>560</v>
      </c>
      <c r="K149" s="161"/>
      <c r="L149" s="92">
        <v>4</v>
      </c>
      <c r="M149" s="92" t="s">
        <v>567</v>
      </c>
      <c r="N149" s="92">
        <v>1</v>
      </c>
      <c r="O149" s="92" t="s">
        <v>559</v>
      </c>
      <c r="P149" s="92">
        <v>21</v>
      </c>
      <c r="Q149" s="92"/>
      <c r="R149" s="92"/>
      <c r="S149" s="92"/>
      <c r="T149" s="93"/>
    </row>
    <row r="150" spans="1:20" s="91" customFormat="1" ht="15" thickBot="1">
      <c r="A150" s="186"/>
      <c r="B150" s="159"/>
      <c r="C150" s="171"/>
      <c r="D150" s="189"/>
      <c r="E150" s="192"/>
      <c r="F150" s="159"/>
      <c r="G150" s="159"/>
      <c r="H150" s="159"/>
      <c r="I150" s="159"/>
      <c r="J150" s="94"/>
      <c r="K150" s="162"/>
      <c r="L150" s="94"/>
      <c r="M150" s="94" t="s">
        <v>568</v>
      </c>
      <c r="N150" s="94">
        <v>2</v>
      </c>
      <c r="O150" s="94"/>
      <c r="P150" s="94"/>
      <c r="Q150" s="94"/>
      <c r="R150" s="94"/>
      <c r="S150" s="94"/>
      <c r="T150" s="93"/>
    </row>
    <row r="151" spans="1:19" s="91" customFormat="1" ht="15" customHeight="1">
      <c r="A151" s="163">
        <v>12</v>
      </c>
      <c r="B151" s="166" t="s">
        <v>635</v>
      </c>
      <c r="C151" s="169" t="s">
        <v>106</v>
      </c>
      <c r="D151" s="172">
        <v>200</v>
      </c>
      <c r="E151" s="157" t="s">
        <v>636</v>
      </c>
      <c r="F151" s="166" t="s">
        <v>653</v>
      </c>
      <c r="G151" s="157" t="s">
        <v>570</v>
      </c>
      <c r="H151" s="157">
        <v>4</v>
      </c>
      <c r="I151" s="90">
        <v>1977</v>
      </c>
      <c r="J151" s="90" t="s">
        <v>557</v>
      </c>
      <c r="K151" s="130" t="s">
        <v>125</v>
      </c>
      <c r="L151" s="157">
        <v>14</v>
      </c>
      <c r="M151" s="89" t="s">
        <v>558</v>
      </c>
      <c r="N151" s="89">
        <v>5</v>
      </c>
      <c r="O151" s="89" t="s">
        <v>559</v>
      </c>
      <c r="P151" s="89">
        <v>120</v>
      </c>
      <c r="Q151" s="89"/>
      <c r="R151" s="89"/>
      <c r="S151" s="89"/>
    </row>
    <row r="152" spans="1:20" s="91" customFormat="1" ht="15">
      <c r="A152" s="164"/>
      <c r="B152" s="167"/>
      <c r="C152" s="170"/>
      <c r="D152" s="173"/>
      <c r="E152" s="158"/>
      <c r="F152" s="167"/>
      <c r="G152" s="158"/>
      <c r="H152" s="158"/>
      <c r="I152" s="126">
        <v>1987</v>
      </c>
      <c r="J152" s="92" t="s">
        <v>560</v>
      </c>
      <c r="K152" s="129" t="s">
        <v>125</v>
      </c>
      <c r="L152" s="158"/>
      <c r="M152" s="92" t="s">
        <v>561</v>
      </c>
      <c r="N152" s="92">
        <v>6</v>
      </c>
      <c r="O152" s="92" t="s">
        <v>559</v>
      </c>
      <c r="P152" s="92">
        <v>162</v>
      </c>
      <c r="Q152" s="92"/>
      <c r="R152" s="92"/>
      <c r="S152" s="92"/>
      <c r="T152" s="95"/>
    </row>
    <row r="153" spans="1:20" s="91" customFormat="1" ht="15">
      <c r="A153" s="164"/>
      <c r="B153" s="167"/>
      <c r="C153" s="170"/>
      <c r="D153" s="173"/>
      <c r="E153" s="158"/>
      <c r="F153" s="167"/>
      <c r="G153" s="158"/>
      <c r="H153" s="158"/>
      <c r="I153" s="126">
        <v>1988</v>
      </c>
      <c r="J153" s="92" t="s">
        <v>560</v>
      </c>
      <c r="K153" s="129" t="s">
        <v>13</v>
      </c>
      <c r="L153" s="158"/>
      <c r="M153" s="92" t="s">
        <v>562</v>
      </c>
      <c r="N153" s="92">
        <v>5</v>
      </c>
      <c r="O153" s="92" t="s">
        <v>559</v>
      </c>
      <c r="P153" s="92">
        <v>60</v>
      </c>
      <c r="Q153" s="92"/>
      <c r="R153" s="92"/>
      <c r="S153" s="92"/>
      <c r="T153" s="93"/>
    </row>
    <row r="154" spans="1:20" s="91" customFormat="1" ht="15">
      <c r="A154" s="164"/>
      <c r="B154" s="167"/>
      <c r="C154" s="170"/>
      <c r="D154" s="173"/>
      <c r="E154" s="158"/>
      <c r="F154" s="167"/>
      <c r="G154" s="158"/>
      <c r="H154" s="158"/>
      <c r="I154" s="98"/>
      <c r="J154" s="92"/>
      <c r="K154" s="127"/>
      <c r="L154" s="158"/>
      <c r="M154" s="92" t="s">
        <v>563</v>
      </c>
      <c r="N154" s="92">
        <v>20</v>
      </c>
      <c r="O154" s="92" t="s">
        <v>559</v>
      </c>
      <c r="P154" s="92">
        <v>320</v>
      </c>
      <c r="Q154" s="92"/>
      <c r="R154" s="92"/>
      <c r="S154" s="92"/>
      <c r="T154" s="93"/>
    </row>
    <row r="155" spans="1:20" s="91" customFormat="1" ht="15">
      <c r="A155" s="164"/>
      <c r="B155" s="167"/>
      <c r="C155" s="170"/>
      <c r="D155" s="173"/>
      <c r="E155" s="158"/>
      <c r="F155" s="167"/>
      <c r="G155" s="158"/>
      <c r="H155" s="158"/>
      <c r="I155" s="98"/>
      <c r="J155" s="92"/>
      <c r="K155" s="127"/>
      <c r="L155" s="158"/>
      <c r="M155" s="92" t="s">
        <v>564</v>
      </c>
      <c r="N155" s="92">
        <v>12</v>
      </c>
      <c r="O155" s="92" t="s">
        <v>559</v>
      </c>
      <c r="P155" s="92">
        <v>240</v>
      </c>
      <c r="Q155" s="92"/>
      <c r="R155" s="92"/>
      <c r="S155" s="92"/>
      <c r="T155" s="93"/>
    </row>
    <row r="156" spans="1:20" s="91" customFormat="1" ht="15">
      <c r="A156" s="164"/>
      <c r="B156" s="167"/>
      <c r="C156" s="170"/>
      <c r="D156" s="173"/>
      <c r="E156" s="158"/>
      <c r="F156" s="167"/>
      <c r="G156" s="158"/>
      <c r="H156" s="158"/>
      <c r="I156" s="98"/>
      <c r="J156" s="92"/>
      <c r="K156" s="127"/>
      <c r="L156" s="158"/>
      <c r="M156" s="92" t="s">
        <v>637</v>
      </c>
      <c r="N156" s="92">
        <v>1</v>
      </c>
      <c r="O156" s="92" t="s">
        <v>559</v>
      </c>
      <c r="P156" s="92">
        <v>32</v>
      </c>
      <c r="Q156" s="92"/>
      <c r="R156" s="92"/>
      <c r="S156" s="92"/>
      <c r="T156" s="93"/>
    </row>
    <row r="157" spans="1:20" s="91" customFormat="1" ht="15">
      <c r="A157" s="164"/>
      <c r="B157" s="167"/>
      <c r="C157" s="170"/>
      <c r="D157" s="173"/>
      <c r="E157" s="158"/>
      <c r="F157" s="167"/>
      <c r="G157" s="158"/>
      <c r="H157" s="158"/>
      <c r="I157" s="98"/>
      <c r="J157" s="92"/>
      <c r="K157" s="127"/>
      <c r="L157" s="158"/>
      <c r="M157" s="92" t="s">
        <v>638</v>
      </c>
      <c r="N157" s="92">
        <v>3</v>
      </c>
      <c r="O157" s="92" t="s">
        <v>559</v>
      </c>
      <c r="P157" s="92">
        <v>30</v>
      </c>
      <c r="Q157" s="92"/>
      <c r="R157" s="92"/>
      <c r="S157" s="92"/>
      <c r="T157" s="93"/>
    </row>
    <row r="158" spans="1:20" s="91" customFormat="1" ht="15">
      <c r="A158" s="164"/>
      <c r="B158" s="167"/>
      <c r="C158" s="170"/>
      <c r="D158" s="173"/>
      <c r="E158" s="158"/>
      <c r="F158" s="167"/>
      <c r="G158" s="158"/>
      <c r="H158" s="158"/>
      <c r="I158" s="98"/>
      <c r="J158" s="92"/>
      <c r="K158" s="127"/>
      <c r="L158" s="158"/>
      <c r="M158" s="92" t="s">
        <v>639</v>
      </c>
      <c r="N158" s="92">
        <v>1</v>
      </c>
      <c r="O158" s="92" t="s">
        <v>559</v>
      </c>
      <c r="P158" s="92">
        <v>26</v>
      </c>
      <c r="Q158" s="92"/>
      <c r="R158" s="92"/>
      <c r="S158" s="92"/>
      <c r="T158" s="93"/>
    </row>
    <row r="159" spans="1:20" s="91" customFormat="1" ht="15">
      <c r="A159" s="164"/>
      <c r="B159" s="167"/>
      <c r="C159" s="170"/>
      <c r="D159" s="173"/>
      <c r="E159" s="158"/>
      <c r="F159" s="167"/>
      <c r="G159" s="158"/>
      <c r="H159" s="158"/>
      <c r="I159" s="98"/>
      <c r="J159" s="92"/>
      <c r="K159" s="127"/>
      <c r="L159" s="158"/>
      <c r="M159" s="92" t="s">
        <v>640</v>
      </c>
      <c r="N159" s="92">
        <v>2</v>
      </c>
      <c r="O159" s="92" t="s">
        <v>559</v>
      </c>
      <c r="P159" s="92">
        <v>28</v>
      </c>
      <c r="Q159" s="92"/>
      <c r="R159" s="92"/>
      <c r="S159" s="92"/>
      <c r="T159" s="93"/>
    </row>
    <row r="160" spans="1:20" s="91" customFormat="1" ht="15">
      <c r="A160" s="164"/>
      <c r="B160" s="167"/>
      <c r="C160" s="170"/>
      <c r="D160" s="173"/>
      <c r="E160" s="158"/>
      <c r="F160" s="167"/>
      <c r="G160" s="158"/>
      <c r="H160" s="158"/>
      <c r="I160" s="98"/>
      <c r="J160" s="92"/>
      <c r="K160" s="127"/>
      <c r="L160" s="158"/>
      <c r="M160" s="92" t="s">
        <v>641</v>
      </c>
      <c r="N160" s="92">
        <v>1</v>
      </c>
      <c r="O160" s="92" t="s">
        <v>559</v>
      </c>
      <c r="P160" s="92">
        <v>16</v>
      </c>
      <c r="Q160" s="92"/>
      <c r="R160" s="92"/>
      <c r="S160" s="92"/>
      <c r="T160" s="93"/>
    </row>
    <row r="161" spans="1:20" s="91" customFormat="1" ht="15">
      <c r="A161" s="164"/>
      <c r="B161" s="167"/>
      <c r="C161" s="170"/>
      <c r="D161" s="173"/>
      <c r="E161" s="158"/>
      <c r="F161" s="167"/>
      <c r="G161" s="158"/>
      <c r="H161" s="158"/>
      <c r="I161" s="98"/>
      <c r="J161" s="92"/>
      <c r="K161" s="127"/>
      <c r="L161" s="158"/>
      <c r="M161" s="92" t="s">
        <v>642</v>
      </c>
      <c r="N161" s="92">
        <v>2</v>
      </c>
      <c r="O161" s="92" t="s">
        <v>559</v>
      </c>
      <c r="P161" s="92">
        <v>56</v>
      </c>
      <c r="Q161" s="92"/>
      <c r="R161" s="92"/>
      <c r="S161" s="92"/>
      <c r="T161" s="93"/>
    </row>
    <row r="162" spans="1:20" s="91" customFormat="1" ht="15">
      <c r="A162" s="164"/>
      <c r="B162" s="167"/>
      <c r="C162" s="170"/>
      <c r="D162" s="173"/>
      <c r="E162" s="158"/>
      <c r="F162" s="167"/>
      <c r="G162" s="158"/>
      <c r="H162" s="158"/>
      <c r="I162" s="98"/>
      <c r="J162" s="92"/>
      <c r="K162" s="127"/>
      <c r="L162" s="158"/>
      <c r="M162" s="92" t="s">
        <v>567</v>
      </c>
      <c r="N162" s="92">
        <v>1</v>
      </c>
      <c r="O162" s="92" t="s">
        <v>559</v>
      </c>
      <c r="P162" s="92">
        <v>21</v>
      </c>
      <c r="Q162" s="92"/>
      <c r="R162" s="92"/>
      <c r="S162" s="92"/>
      <c r="T162" s="93"/>
    </row>
    <row r="163" spans="1:20" s="91" customFormat="1" ht="15" thickBot="1">
      <c r="A163" s="178"/>
      <c r="B163" s="179"/>
      <c r="C163" s="180"/>
      <c r="D163" s="181"/>
      <c r="E163" s="158"/>
      <c r="F163" s="179"/>
      <c r="G163" s="158"/>
      <c r="H163" s="158"/>
      <c r="I163" s="98"/>
      <c r="J163" s="96"/>
      <c r="K163" s="128"/>
      <c r="L163" s="159"/>
      <c r="M163" s="96" t="s">
        <v>568</v>
      </c>
      <c r="N163" s="96">
        <v>2</v>
      </c>
      <c r="O163" s="96"/>
      <c r="P163" s="96"/>
      <c r="Q163" s="96"/>
      <c r="R163" s="96"/>
      <c r="S163" s="96"/>
      <c r="T163" s="93"/>
    </row>
    <row r="164" spans="1:19" s="91" customFormat="1" ht="15">
      <c r="A164" s="163">
        <v>13</v>
      </c>
      <c r="B164" s="166" t="s">
        <v>643</v>
      </c>
      <c r="C164" s="169" t="s">
        <v>106</v>
      </c>
      <c r="D164" s="172">
        <v>100</v>
      </c>
      <c r="E164" s="175" t="s">
        <v>13</v>
      </c>
      <c r="F164" s="166">
        <v>1972.1988</v>
      </c>
      <c r="G164" s="157" t="s">
        <v>654</v>
      </c>
      <c r="H164" s="157">
        <v>2</v>
      </c>
      <c r="I164" s="157" t="s">
        <v>655</v>
      </c>
      <c r="J164" s="89" t="s">
        <v>644</v>
      </c>
      <c r="K164" s="160" t="s">
        <v>13</v>
      </c>
      <c r="L164" s="157">
        <v>6</v>
      </c>
      <c r="M164" s="89" t="s">
        <v>558</v>
      </c>
      <c r="N164" s="89">
        <v>3</v>
      </c>
      <c r="O164" s="101" t="s">
        <v>559</v>
      </c>
      <c r="P164" s="89">
        <v>632</v>
      </c>
      <c r="Q164" s="89">
        <v>1</v>
      </c>
      <c r="R164" s="89" t="s">
        <v>604</v>
      </c>
      <c r="S164" s="89" t="s">
        <v>605</v>
      </c>
    </row>
    <row r="165" spans="1:20" s="91" customFormat="1" ht="15">
      <c r="A165" s="164"/>
      <c r="B165" s="167"/>
      <c r="C165" s="170"/>
      <c r="D165" s="173"/>
      <c r="E165" s="176"/>
      <c r="F165" s="167"/>
      <c r="G165" s="158"/>
      <c r="H165" s="158"/>
      <c r="I165" s="158"/>
      <c r="J165" s="92" t="s">
        <v>645</v>
      </c>
      <c r="K165" s="161"/>
      <c r="L165" s="158"/>
      <c r="M165" s="92" t="s">
        <v>561</v>
      </c>
      <c r="N165" s="92">
        <v>6</v>
      </c>
      <c r="O165" s="102"/>
      <c r="P165" s="92"/>
      <c r="Q165" s="92"/>
      <c r="R165" s="92"/>
      <c r="S165" s="92"/>
      <c r="T165" s="95"/>
    </row>
    <row r="166" spans="1:20" s="91" customFormat="1" ht="15">
      <c r="A166" s="164"/>
      <c r="B166" s="167"/>
      <c r="C166" s="170"/>
      <c r="D166" s="173"/>
      <c r="E166" s="176"/>
      <c r="F166" s="167"/>
      <c r="G166" s="158"/>
      <c r="H166" s="158"/>
      <c r="I166" s="158"/>
      <c r="J166" s="90"/>
      <c r="K166" s="161"/>
      <c r="L166" s="158"/>
      <c r="M166" s="92" t="s">
        <v>562</v>
      </c>
      <c r="N166" s="92">
        <v>3</v>
      </c>
      <c r="O166" s="102"/>
      <c r="P166" s="92"/>
      <c r="Q166" s="92"/>
      <c r="R166" s="92"/>
      <c r="S166" s="92"/>
      <c r="T166" s="100"/>
    </row>
    <row r="167" spans="1:20" s="91" customFormat="1" ht="15">
      <c r="A167" s="164"/>
      <c r="B167" s="167"/>
      <c r="C167" s="170"/>
      <c r="D167" s="173"/>
      <c r="E167" s="176"/>
      <c r="F167" s="167"/>
      <c r="G167" s="158"/>
      <c r="H167" s="158"/>
      <c r="I167" s="158"/>
      <c r="J167" s="90"/>
      <c r="K167" s="161"/>
      <c r="L167" s="158"/>
      <c r="M167" s="92" t="s">
        <v>563</v>
      </c>
      <c r="N167" s="92">
        <v>6</v>
      </c>
      <c r="O167" s="102"/>
      <c r="P167" s="92"/>
      <c r="Q167" s="92"/>
      <c r="R167" s="92"/>
      <c r="S167" s="92"/>
      <c r="T167" s="100"/>
    </row>
    <row r="168" spans="1:20" s="91" customFormat="1" ht="15">
      <c r="A168" s="164"/>
      <c r="B168" s="167"/>
      <c r="C168" s="170"/>
      <c r="D168" s="173"/>
      <c r="E168" s="176"/>
      <c r="F168" s="167"/>
      <c r="G168" s="158"/>
      <c r="H168" s="158"/>
      <c r="I168" s="158"/>
      <c r="J168" s="90"/>
      <c r="K168" s="161"/>
      <c r="L168" s="158"/>
      <c r="M168" s="92" t="s">
        <v>564</v>
      </c>
      <c r="N168" s="92">
        <v>6</v>
      </c>
      <c r="O168" s="102"/>
      <c r="P168" s="92"/>
      <c r="Q168" s="92"/>
      <c r="R168" s="92"/>
      <c r="S168" s="92"/>
      <c r="T168" s="100"/>
    </row>
    <row r="169" spans="1:20" s="91" customFormat="1" ht="15">
      <c r="A169" s="164"/>
      <c r="B169" s="167"/>
      <c r="C169" s="170"/>
      <c r="D169" s="173"/>
      <c r="E169" s="176"/>
      <c r="F169" s="167"/>
      <c r="G169" s="158"/>
      <c r="H169" s="158"/>
      <c r="I169" s="158"/>
      <c r="J169" s="90"/>
      <c r="K169" s="161"/>
      <c r="L169" s="158"/>
      <c r="M169" s="92" t="s">
        <v>565</v>
      </c>
      <c r="N169" s="92">
        <v>2</v>
      </c>
      <c r="O169" s="102"/>
      <c r="P169" s="92"/>
      <c r="Q169" s="92"/>
      <c r="R169" s="92"/>
      <c r="S169" s="92"/>
      <c r="T169" s="100"/>
    </row>
    <row r="170" spans="1:20" s="91" customFormat="1" ht="15">
      <c r="A170" s="164"/>
      <c r="B170" s="167"/>
      <c r="C170" s="170"/>
      <c r="D170" s="173"/>
      <c r="E170" s="176"/>
      <c r="F170" s="167"/>
      <c r="G170" s="158"/>
      <c r="H170" s="158"/>
      <c r="I170" s="158"/>
      <c r="J170" s="92"/>
      <c r="K170" s="161"/>
      <c r="L170" s="158"/>
      <c r="M170" s="92" t="s">
        <v>566</v>
      </c>
      <c r="N170" s="92">
        <v>4</v>
      </c>
      <c r="O170" s="102"/>
      <c r="P170" s="92"/>
      <c r="Q170" s="92"/>
      <c r="R170" s="92"/>
      <c r="S170" s="92"/>
      <c r="T170" s="100"/>
    </row>
    <row r="171" spans="1:20" s="91" customFormat="1" ht="15">
      <c r="A171" s="164"/>
      <c r="B171" s="167"/>
      <c r="C171" s="170"/>
      <c r="D171" s="173"/>
      <c r="E171" s="176"/>
      <c r="F171" s="167"/>
      <c r="G171" s="158"/>
      <c r="H171" s="158"/>
      <c r="I171" s="158"/>
      <c r="J171" s="90"/>
      <c r="K171" s="161"/>
      <c r="L171" s="158"/>
      <c r="M171" s="92" t="s">
        <v>567</v>
      </c>
      <c r="N171" s="92">
        <v>1</v>
      </c>
      <c r="O171" s="102"/>
      <c r="P171" s="92"/>
      <c r="Q171" s="92"/>
      <c r="R171" s="92"/>
      <c r="S171" s="92"/>
      <c r="T171" s="93"/>
    </row>
    <row r="172" spans="1:20" s="91" customFormat="1" ht="15" thickBot="1">
      <c r="A172" s="165"/>
      <c r="B172" s="168"/>
      <c r="C172" s="171"/>
      <c r="D172" s="174"/>
      <c r="E172" s="177"/>
      <c r="F172" s="168"/>
      <c r="G172" s="159"/>
      <c r="H172" s="159"/>
      <c r="I172" s="159"/>
      <c r="J172" s="94"/>
      <c r="K172" s="162"/>
      <c r="L172" s="159"/>
      <c r="M172" s="94" t="s">
        <v>568</v>
      </c>
      <c r="N172" s="94">
        <v>1</v>
      </c>
      <c r="O172" s="103"/>
      <c r="P172" s="94"/>
      <c r="Q172" s="94"/>
      <c r="R172" s="94"/>
      <c r="S172" s="94"/>
      <c r="T172" s="93"/>
    </row>
  </sheetData>
  <autoFilter ref="A3:AA3"/>
  <mergeCells count="182">
    <mergeCell ref="E13:E22"/>
    <mergeCell ref="F13:F22"/>
    <mergeCell ref="G13:G22"/>
    <mergeCell ref="I13:I22"/>
    <mergeCell ref="H13:H22"/>
    <mergeCell ref="G1:P1"/>
    <mergeCell ref="Q1:S1"/>
    <mergeCell ref="A4:A12"/>
    <mergeCell ref="B4:B12"/>
    <mergeCell ref="C4:C12"/>
    <mergeCell ref="D4:D12"/>
    <mergeCell ref="E4:E12"/>
    <mergeCell ref="F4:F12"/>
    <mergeCell ref="G4:G12"/>
    <mergeCell ref="A1:A2"/>
    <mergeCell ref="B1:B2"/>
    <mergeCell ref="C1:C2"/>
    <mergeCell ref="D1:D2"/>
    <mergeCell ref="E1:E2"/>
    <mergeCell ref="F1:F2"/>
    <mergeCell ref="I4:I12"/>
    <mergeCell ref="H4:H12"/>
    <mergeCell ref="K4:K12"/>
    <mergeCell ref="L4:L12"/>
    <mergeCell ref="K13:K22"/>
    <mergeCell ref="L13:L22"/>
    <mergeCell ref="A23:A50"/>
    <mergeCell ref="B23:B50"/>
    <mergeCell ref="C23:C50"/>
    <mergeCell ref="D23:D50"/>
    <mergeCell ref="E23:E50"/>
    <mergeCell ref="F23:F50"/>
    <mergeCell ref="G23:G28"/>
    <mergeCell ref="I23:I28"/>
    <mergeCell ref="I29:I35"/>
    <mergeCell ref="I36:I38"/>
    <mergeCell ref="J36:J38"/>
    <mergeCell ref="I39:I43"/>
    <mergeCell ref="J44:J50"/>
    <mergeCell ref="I44:I50"/>
    <mergeCell ref="G39:G43"/>
    <mergeCell ref="H39:H43"/>
    <mergeCell ref="G44:G50"/>
    <mergeCell ref="H44:H50"/>
    <mergeCell ref="A13:A22"/>
    <mergeCell ref="B13:B22"/>
    <mergeCell ref="C13:C22"/>
    <mergeCell ref="D13:D22"/>
    <mergeCell ref="M44:M45"/>
    <mergeCell ref="N44:N45"/>
    <mergeCell ref="S23:S50"/>
    <mergeCell ref="G29:G35"/>
    <mergeCell ref="H29:H35"/>
    <mergeCell ref="J29:J35"/>
    <mergeCell ref="L29:L35"/>
    <mergeCell ref="M31:M32"/>
    <mergeCell ref="N31:N32"/>
    <mergeCell ref="G36:G38"/>
    <mergeCell ref="H36:H38"/>
    <mergeCell ref="H23:H28"/>
    <mergeCell ref="J23:J28"/>
    <mergeCell ref="K23:K50"/>
    <mergeCell ref="L23:L28"/>
    <mergeCell ref="Q23:Q50"/>
    <mergeCell ref="R23:R50"/>
    <mergeCell ref="G51:G60"/>
    <mergeCell ref="H51:H60"/>
    <mergeCell ref="K51:K60"/>
    <mergeCell ref="L51:L60"/>
    <mergeCell ref="A61:A70"/>
    <mergeCell ref="B61:B70"/>
    <mergeCell ref="C61:C70"/>
    <mergeCell ref="D61:D70"/>
    <mergeCell ref="E61:E70"/>
    <mergeCell ref="F61:F70"/>
    <mergeCell ref="A51:A60"/>
    <mergeCell ref="B51:B60"/>
    <mergeCell ref="C51:C60"/>
    <mergeCell ref="D51:D60"/>
    <mergeCell ref="E51:E60"/>
    <mergeCell ref="F51:F60"/>
    <mergeCell ref="I51:I60"/>
    <mergeCell ref="I61:I70"/>
    <mergeCell ref="G61:G70"/>
    <mergeCell ref="H61:H70"/>
    <mergeCell ref="K61:K70"/>
    <mergeCell ref="L61:L70"/>
    <mergeCell ref="K71:K80"/>
    <mergeCell ref="L71:L80"/>
    <mergeCell ref="A81:A106"/>
    <mergeCell ref="B81:B106"/>
    <mergeCell ref="C81:C106"/>
    <mergeCell ref="D81:D106"/>
    <mergeCell ref="E81:E106"/>
    <mergeCell ref="F81:F106"/>
    <mergeCell ref="K81:K106"/>
    <mergeCell ref="I81:I106"/>
    <mergeCell ref="A71:A80"/>
    <mergeCell ref="B71:B80"/>
    <mergeCell ref="C71:C80"/>
    <mergeCell ref="D71:D80"/>
    <mergeCell ref="E71:E80"/>
    <mergeCell ref="F71:F80"/>
    <mergeCell ref="I71:I80"/>
    <mergeCell ref="G71:G80"/>
    <mergeCell ref="H71:H80"/>
    <mergeCell ref="Q81:Q106"/>
    <mergeCell ref="R81:R106"/>
    <mergeCell ref="S81:S106"/>
    <mergeCell ref="A107:A122"/>
    <mergeCell ref="B107:B122"/>
    <mergeCell ref="C107:C122"/>
    <mergeCell ref="D107:D122"/>
    <mergeCell ref="E107:E122"/>
    <mergeCell ref="F107:F122"/>
    <mergeCell ref="G107:G122"/>
    <mergeCell ref="I107:I122"/>
    <mergeCell ref="H107:H122"/>
    <mergeCell ref="K107:K122"/>
    <mergeCell ref="L107:L122"/>
    <mergeCell ref="K123:K131"/>
    <mergeCell ref="L123:L131"/>
    <mergeCell ref="A132:A141"/>
    <mergeCell ref="B132:B141"/>
    <mergeCell ref="C132:C141"/>
    <mergeCell ref="D132:D141"/>
    <mergeCell ref="E132:E141"/>
    <mergeCell ref="F132:F141"/>
    <mergeCell ref="G132:G141"/>
    <mergeCell ref="I132:I141"/>
    <mergeCell ref="H132:H141"/>
    <mergeCell ref="K132:K141"/>
    <mergeCell ref="L132:L141"/>
    <mergeCell ref="A123:A131"/>
    <mergeCell ref="B123:B131"/>
    <mergeCell ref="C123:C131"/>
    <mergeCell ref="D123:D131"/>
    <mergeCell ref="E123:E131"/>
    <mergeCell ref="F123:F131"/>
    <mergeCell ref="G123:G131"/>
    <mergeCell ref="I123:I131"/>
    <mergeCell ref="H123:H131"/>
    <mergeCell ref="A142:A150"/>
    <mergeCell ref="B142:B150"/>
    <mergeCell ref="C142:C150"/>
    <mergeCell ref="D142:D150"/>
    <mergeCell ref="F142:F144"/>
    <mergeCell ref="G142:G144"/>
    <mergeCell ref="E142:E150"/>
    <mergeCell ref="I142:I144"/>
    <mergeCell ref="I145:I147"/>
    <mergeCell ref="I148:I150"/>
    <mergeCell ref="K142:K144"/>
    <mergeCell ref="K145:K147"/>
    <mergeCell ref="K148:K150"/>
    <mergeCell ref="H142:H144"/>
    <mergeCell ref="F145:F147"/>
    <mergeCell ref="G145:G147"/>
    <mergeCell ref="H145:H147"/>
    <mergeCell ref="F148:F150"/>
    <mergeCell ref="G148:G150"/>
    <mergeCell ref="H148:H150"/>
    <mergeCell ref="G164:G172"/>
    <mergeCell ref="H164:H172"/>
    <mergeCell ref="K164:K172"/>
    <mergeCell ref="L164:L172"/>
    <mergeCell ref="G151:G163"/>
    <mergeCell ref="H151:H163"/>
    <mergeCell ref="L151:L163"/>
    <mergeCell ref="A164:A172"/>
    <mergeCell ref="B164:B172"/>
    <mergeCell ref="C164:C172"/>
    <mergeCell ref="D164:D172"/>
    <mergeCell ref="E164:E172"/>
    <mergeCell ref="F164:F172"/>
    <mergeCell ref="A151:A163"/>
    <mergeCell ref="B151:B163"/>
    <mergeCell ref="C151:C163"/>
    <mergeCell ref="D151:D163"/>
    <mergeCell ref="E151:E163"/>
    <mergeCell ref="F151:F163"/>
    <mergeCell ref="I164:I1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90" zoomScaleNormal="90" workbookViewId="0" topLeftCell="A1">
      <selection activeCell="I11" sqref="I11"/>
    </sheetView>
  </sheetViews>
  <sheetFormatPr defaultColWidth="9.140625" defaultRowHeight="15"/>
  <cols>
    <col min="1" max="1" width="3.8515625" style="136" customWidth="1"/>
    <col min="2" max="2" width="25.00390625" style="136" customWidth="1"/>
    <col min="3" max="3" width="13.140625" style="136" customWidth="1"/>
    <col min="4" max="4" width="25.421875" style="136" customWidth="1"/>
    <col min="5" max="5" width="29.57421875" style="136" customWidth="1"/>
    <col min="6" max="6" width="12.140625" style="136" customWidth="1"/>
    <col min="7" max="16384" width="9.140625" style="136" customWidth="1"/>
  </cols>
  <sheetData>
    <row r="1" spans="1:6" ht="39.75" customHeight="1">
      <c r="A1" s="131" t="s">
        <v>1</v>
      </c>
      <c r="B1" s="132" t="s">
        <v>656</v>
      </c>
      <c r="C1" s="133" t="s">
        <v>5</v>
      </c>
      <c r="D1" s="134" t="s">
        <v>657</v>
      </c>
      <c r="E1" s="135" t="s">
        <v>658</v>
      </c>
      <c r="F1" s="133" t="s">
        <v>659</v>
      </c>
    </row>
    <row r="2" spans="1:6" ht="58.5" customHeight="1">
      <c r="A2" s="137">
        <v>1</v>
      </c>
      <c r="B2" s="138" t="s">
        <v>516</v>
      </c>
      <c r="C2" s="139">
        <v>3229047</v>
      </c>
      <c r="D2" s="140" t="s">
        <v>660</v>
      </c>
      <c r="E2" s="141" t="s">
        <v>517</v>
      </c>
      <c r="F2" s="142">
        <v>5</v>
      </c>
    </row>
    <row r="3" spans="1:6" ht="57.75" customHeight="1">
      <c r="A3" s="137">
        <v>2</v>
      </c>
      <c r="B3" s="138" t="s">
        <v>519</v>
      </c>
      <c r="C3" s="139">
        <v>3229307</v>
      </c>
      <c r="D3" s="140" t="s">
        <v>660</v>
      </c>
      <c r="E3" s="141" t="s">
        <v>520</v>
      </c>
      <c r="F3" s="142">
        <v>5</v>
      </c>
    </row>
    <row r="4" spans="1:6" ht="45" customHeight="1">
      <c r="A4" s="137">
        <v>3</v>
      </c>
      <c r="B4" s="138" t="s">
        <v>169</v>
      </c>
      <c r="C4" s="143">
        <v>3239301</v>
      </c>
      <c r="D4" s="144" t="s">
        <v>661</v>
      </c>
      <c r="E4" s="145" t="s">
        <v>521</v>
      </c>
      <c r="F4" s="146">
        <v>5</v>
      </c>
    </row>
    <row r="5" spans="1:6" ht="45" customHeight="1">
      <c r="A5" s="137">
        <v>4</v>
      </c>
      <c r="B5" s="138" t="s">
        <v>155</v>
      </c>
      <c r="C5" s="143">
        <v>3243535</v>
      </c>
      <c r="D5" s="144" t="s">
        <v>661</v>
      </c>
      <c r="E5" s="145" t="s">
        <v>522</v>
      </c>
      <c r="F5" s="146">
        <v>4</v>
      </c>
    </row>
    <row r="6" spans="1:6" ht="45" customHeight="1">
      <c r="A6" s="137">
        <v>5</v>
      </c>
      <c r="B6" s="138" t="s">
        <v>523</v>
      </c>
      <c r="C6" s="143">
        <v>3249179</v>
      </c>
      <c r="D6" s="144" t="s">
        <v>661</v>
      </c>
      <c r="E6" s="145" t="s">
        <v>524</v>
      </c>
      <c r="F6" s="146">
        <v>4</v>
      </c>
    </row>
    <row r="7" spans="1:6" ht="45" customHeight="1">
      <c r="A7" s="137">
        <v>6</v>
      </c>
      <c r="B7" s="138" t="s">
        <v>229</v>
      </c>
      <c r="C7" s="143">
        <v>3231780</v>
      </c>
      <c r="D7" s="140" t="s">
        <v>660</v>
      </c>
      <c r="E7" s="145" t="s">
        <v>525</v>
      </c>
      <c r="F7" s="146">
        <v>5</v>
      </c>
    </row>
    <row r="8" spans="1:6" ht="45" customHeight="1">
      <c r="A8" s="137">
        <v>7</v>
      </c>
      <c r="B8" s="138" t="s">
        <v>527</v>
      </c>
      <c r="C8" s="143">
        <v>3248858</v>
      </c>
      <c r="D8" s="144" t="s">
        <v>661</v>
      </c>
      <c r="E8" s="145" t="s">
        <v>528</v>
      </c>
      <c r="F8" s="146">
        <v>5</v>
      </c>
    </row>
    <row r="9" spans="1:6" ht="45" customHeight="1">
      <c r="A9" s="137">
        <v>8</v>
      </c>
      <c r="B9" s="138" t="s">
        <v>533</v>
      </c>
      <c r="C9" s="147">
        <v>3738487</v>
      </c>
      <c r="D9" s="144" t="s">
        <v>662</v>
      </c>
      <c r="E9" s="148" t="s">
        <v>534</v>
      </c>
      <c r="F9" s="146">
        <v>48</v>
      </c>
    </row>
    <row r="10" spans="1:6" ht="45" customHeight="1">
      <c r="A10" s="137">
        <v>9</v>
      </c>
      <c r="B10" s="138" t="s">
        <v>497</v>
      </c>
      <c r="C10" s="149">
        <v>11796620</v>
      </c>
      <c r="D10" s="144" t="s">
        <v>662</v>
      </c>
      <c r="E10" s="148" t="s">
        <v>536</v>
      </c>
      <c r="F10" s="146">
        <v>48</v>
      </c>
    </row>
    <row r="11" spans="1:6" ht="45" customHeight="1">
      <c r="A11" s="137">
        <v>10</v>
      </c>
      <c r="B11" s="138" t="s">
        <v>390</v>
      </c>
      <c r="C11" s="143">
        <v>3222525</v>
      </c>
      <c r="D11" s="144" t="s">
        <v>663</v>
      </c>
      <c r="E11" s="145" t="s">
        <v>530</v>
      </c>
      <c r="F11" s="146">
        <v>58</v>
      </c>
    </row>
    <row r="12" spans="1:6" ht="45" customHeight="1">
      <c r="A12" s="137">
        <v>11</v>
      </c>
      <c r="B12" s="138" t="s">
        <v>390</v>
      </c>
      <c r="C12" s="143">
        <v>3233792</v>
      </c>
      <c r="D12" s="144" t="s">
        <v>663</v>
      </c>
      <c r="E12" s="145" t="s">
        <v>532</v>
      </c>
      <c r="F12" s="146">
        <v>2</v>
      </c>
    </row>
    <row r="13" spans="1:6" ht="15">
      <c r="A13" s="150"/>
      <c r="B13" s="150"/>
      <c r="C13" s="151"/>
      <c r="D13" s="152"/>
      <c r="E13" s="153"/>
      <c r="F13" s="153"/>
    </row>
    <row r="14" spans="1:2" ht="15">
      <c r="A14" s="154"/>
      <c r="B14" s="154"/>
    </row>
  </sheetData>
  <conditionalFormatting sqref="C9">
    <cfRule type="duplicateValues" priority="4" dxfId="0">
      <formula>AND(COUNTIF($C$9:$C$9,C9)&gt;1,NOT(ISBLANK(C9)))</formula>
    </cfRule>
  </conditionalFormatting>
  <conditionalFormatting sqref="C9">
    <cfRule type="duplicateValues" priority="5" dxfId="0">
      <formula>AND(COUNTIF($C$9:$C$9,C9)&gt;1,NOT(ISBLANK(C9)))</formula>
    </cfRule>
  </conditionalFormatting>
  <conditionalFormatting sqref="C10">
    <cfRule type="duplicateValues" priority="2" dxfId="0">
      <formula>AND(COUNTIF($C$10:$C$10,C10)&gt;1,NOT(ISBLANK(C10)))</formula>
    </cfRule>
  </conditionalFormatting>
  <conditionalFormatting sqref="C10">
    <cfRule type="duplicateValues" priority="3" dxfId="0">
      <formula>AND(COUNTIF($C$10:$C$10,C10)&gt;1,NOT(ISBLANK(C10)))</formula>
    </cfRule>
  </conditionalFormatting>
  <conditionalFormatting sqref="C2:C12">
    <cfRule type="duplicateValues" priority="1" dxfId="0">
      <formula>AND(COUNTIF($C$2:$C$12,C2)&gt;1,NOT(ISBLANK(C2)))</formula>
    </cfRule>
  </conditionalFormatting>
  <dataValidations count="1">
    <dataValidation type="textLength" operator="lessThanOrEqual" allowBlank="1" showInputMessage="1" showErrorMessage="1" error="Превышена длина строки (128 символов)" sqref="C9:C10">
      <formula1>128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Голынская Юлия Сулеймановна</dc:creator>
  <cp:keywords/>
  <dc:description/>
  <cp:lastModifiedBy>Мага Александр Михайлович</cp:lastModifiedBy>
  <cp:lastPrinted>2018-02-16T11:41:16Z</cp:lastPrinted>
  <dcterms:created xsi:type="dcterms:W3CDTF">2013-04-19T05:43:41Z</dcterms:created>
  <dcterms:modified xsi:type="dcterms:W3CDTF">2019-09-09T13:20:51Z</dcterms:modified>
  <cp:category/>
  <cp:version/>
  <cp:contentType/>
  <cp:contentStatus/>
</cp:coreProperties>
</file>