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" windowWidth="19035" windowHeight="12015" activeTab="0"/>
  </bookViews>
  <sheets>
    <sheet name="Спецификация" sheetId="1" r:id="rId1"/>
  </sheets>
  <definedNames>
    <definedName name="_xlnm.Print_Area" localSheetId="0">'Спецификация'!$B$1:$H$260</definedName>
  </definedNames>
  <calcPr calcId="162913"/>
</workbook>
</file>

<file path=xl/comments1.xml><?xml version="1.0" encoding="utf-8"?>
<comments xmlns="http://schemas.openxmlformats.org/spreadsheetml/2006/main">
  <authors>
    <author>Автор</author>
  </authors>
  <commentList>
    <comment ref="G2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стойка САЦО не входит - наименование осталось после разукрупнения!</t>
        </r>
      </text>
    </comment>
  </commentList>
</comments>
</file>

<file path=xl/sharedStrings.xml><?xml version="1.0" encoding="utf-8"?>
<sst xmlns="http://schemas.openxmlformats.org/spreadsheetml/2006/main" count="749" uniqueCount="353">
  <si>
    <t>Адрес</t>
  </si>
  <si>
    <t>№ п/п</t>
  </si>
  <si>
    <t>Необходимость демонтажа</t>
  </si>
  <si>
    <t>Год ввода в эксплуатацию</t>
  </si>
  <si>
    <t>Кол-во инвентарных номеров, шт.</t>
  </si>
  <si>
    <t>Наименование объекта основных средств по бух учёту</t>
  </si>
  <si>
    <t>ИТОГО: позиций</t>
  </si>
  <si>
    <t>Расшифровка и состав инвентарного номера</t>
  </si>
  <si>
    <t>Демонтаж требуется.</t>
  </si>
  <si>
    <t>Оборудование энергетики</t>
  </si>
  <si>
    <t>Оборудование станции (не полная комплектация)</t>
  </si>
  <si>
    <r>
      <rPr>
        <b/>
        <i/>
        <sz val="12"/>
        <rFont val="Times New Roman"/>
        <family val="1"/>
      </rPr>
      <t>Условия приобретения:</t>
    </r>
    <r>
      <rPr>
        <i/>
        <sz val="12"/>
        <rFont val="Times New Roman"/>
        <family val="1"/>
      </rPr>
      <t xml:space="preserve">
1.Покупатель своими силами, за свой счет, без какого либо возмещения со стороны Продавца проводит демонтаж бывшего в употреблении оборудования электронной станции (ДХ-210), вывоз его на свою территорию или территорию третьего лица, переработку и утилизацию;
2.Оплата производится Покупателем путем 100% предоплаты;
3.Оплата производится  единым платежом в течение 5 (пяти) рабочих дней после выставления счета по договору, путем перечисления безналичных средств на расчетный счет Продавца.                                                                                                             4. Заявленное в спецификации оборудование на объектах должно быть вывезено полностью.                                  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6. Контактное лицо о предоставлении информации по оборудованию АТС от ПАО "Ростелеком" Шохина Светлана Игоревна  р. т. (812)4018078; моб. т. +7(931)2024325</t>
    </r>
  </si>
  <si>
    <t>Панель LAMPP</t>
  </si>
  <si>
    <t>28.12.1989</t>
  </si>
  <si>
    <t>Оборудование 2003 г. плата FRAL</t>
  </si>
  <si>
    <t>28.06.2003</t>
  </si>
  <si>
    <t>плата FRAL-2 шт</t>
  </si>
  <si>
    <t>Комп.оборуд.и ПО диск.сис</t>
  </si>
  <si>
    <t>ПК, ПО</t>
  </si>
  <si>
    <t>28.11.2003</t>
  </si>
  <si>
    <t>Измеритель влажности ! Гигрометр</t>
  </si>
  <si>
    <t>28.12.2001</t>
  </si>
  <si>
    <t>Гигрометр</t>
  </si>
  <si>
    <t>Станция телефонная автоматическая цифровая!Оборудование К10-710</t>
  </si>
  <si>
    <t>платы д/SR 192 -5 шт, Статив AVXL , Статив CELL -2 шт.,  Статив CEL/1,   Статив CEL/2,    Платы  д/SR 64-2 шт., Платы  д/CAC ,  Платы  д/ETR , Платы  д/MFR -2 шт., Платы  д/OMCR1, Платы  д/AONR , Блок питания д/CEL  -2 шт., Блок питания д/SE -2 шт., Компл. кабелей , Платы CON   -2 шт.</t>
  </si>
  <si>
    <t xml:space="preserve"> Электронная станция ДХ-210,  1989 год выпуска,    монтированная емкость 1000 №№, страна производитель Финляндия (NOKIA).      3 этаж                                                            </t>
  </si>
  <si>
    <t>Оборудование стистемы передачи</t>
  </si>
  <si>
    <t>ATC114КонверторС48-60/8-6</t>
  </si>
  <si>
    <t>Цифровой инвертор ИЦ-1500БП</t>
  </si>
  <si>
    <t>ATC113 Распред.щит РДЕ1.</t>
  </si>
  <si>
    <t>Мойка)Конд.устан.УКМ-58</t>
  </si>
  <si>
    <t>Блок резист.БРР-3</t>
  </si>
  <si>
    <t>стелаж PGU I-27HH</t>
  </si>
  <si>
    <t>Ист.беспер.пит.PW9120 200</t>
  </si>
  <si>
    <t>КонверторС48-60/8-6 -2 шт.</t>
  </si>
  <si>
    <t xml:space="preserve"> Распределительный щит РДЕ1.</t>
  </si>
  <si>
    <t>Конденсаторная установка УКМ-58</t>
  </si>
  <si>
    <t>Блок резисторов БРР-3</t>
  </si>
  <si>
    <t>стелаж от АКБ -2 шт</t>
  </si>
  <si>
    <t>г. Санкт-Петербург, ул. Большая Морская д.22</t>
  </si>
  <si>
    <t>Оборудование 1987 г. Блок питания 4313.2 /З13383100</t>
  </si>
  <si>
    <t>Мультиплексор первичный!Стойка 2.6м. /ЗУ15464</t>
  </si>
  <si>
    <t>Мультиплексор первичный!Стойка 2.6м. /ЗУ15465</t>
  </si>
  <si>
    <t>Мультиплексор первичный!Стойка 2.6м. /ЗУ15466</t>
  </si>
  <si>
    <t>Мультиплексор первичный!Стойка 2.6м. /ЗУ15467</t>
  </si>
  <si>
    <t>Мультиплексор первичный!Стойка 2.6м. /ЗУ15468</t>
  </si>
  <si>
    <t>Мультиплексор первичный!Стойка 2.6м. /ЗУ15469</t>
  </si>
  <si>
    <t>Мультиплексор первичный!Стойка 2.6м. /ЗУ15470</t>
  </si>
  <si>
    <t>Мультиплексор первичный!Стойка 2.6м. /ЗУ15471</t>
  </si>
  <si>
    <t>Герц.Панель обсл. /З13208257</t>
  </si>
  <si>
    <t>Панель обсл.5044 /З13184721</t>
  </si>
  <si>
    <t>Панель обсл.5044 /З13251600</t>
  </si>
  <si>
    <t>Панель обсл.5044 /З13210819</t>
  </si>
  <si>
    <t>Панель обсл.5044 /З13229614</t>
  </si>
  <si>
    <t>Панель обсл.5044 /З13151204</t>
  </si>
  <si>
    <t>Панель обсл.5044 /З13171225</t>
  </si>
  <si>
    <t>Панель обслуж.SCF 5044 /З13240911</t>
  </si>
  <si>
    <t>ЛАЦ-211 Стойка СОЛТ РТ21 /З12612922</t>
  </si>
  <si>
    <t>Герц.Стойка СОЛТ М 2 158 /З12612874</t>
  </si>
  <si>
    <t>Герц.К-т блоков КП.РС. РТ /З13200223</t>
  </si>
  <si>
    <t>Герц.К-т блоков КП.РС. РТ /З13240387</t>
  </si>
  <si>
    <t>Герц.К-т блоков КП.РС. РТ /З13213924</t>
  </si>
  <si>
    <t>Герц.К-т блоков КП.РС. РТ /З13198851</t>
  </si>
  <si>
    <t>ЗИП.К-т блоков КБЛТ СОЛТМ /З13366088</t>
  </si>
  <si>
    <t>ЗИП.К-т блоков КБЛТ СОЛТМ /З13424674</t>
  </si>
  <si>
    <t>ЗИП.К-т блоков КБЛТ СОЛТМ /З13400537</t>
  </si>
  <si>
    <t>ЗИП.К-т блоков КБЛТ СОЛТМ /З13363060</t>
  </si>
  <si>
    <t>ЗИП.К-т блоков КБЛТ СОЛТМ /З13400531</t>
  </si>
  <si>
    <t>ЗИП.К-т блоков КБЛТ СОЛТМ /З13259284</t>
  </si>
  <si>
    <t>ЗИП.К-т блоков КБЛТ СОЛТМ /З13259265</t>
  </si>
  <si>
    <t>ЗИП.К-т блоков КБЛТ СОЛТМ /З13406072</t>
  </si>
  <si>
    <t>ЛАЦ-211.К-т блоков ДП РТ /З13183539</t>
  </si>
  <si>
    <t>ЛАЦ-211.К-т блоков ДП РТ /З13183567</t>
  </si>
  <si>
    <t>ЛАЦ-211.К-т блоков ДП РТ /З13183504</t>
  </si>
  <si>
    <t>ЛАЦ-211.К-т блоков ДП РТ /З13222246</t>
  </si>
  <si>
    <t>ЛАЦ-211.К-т блоков ДПК РТ /З13260611</t>
  </si>
  <si>
    <t>ЛАЦ-211.К-т блоков ДПК РТ /З13171734</t>
  </si>
  <si>
    <t>ЛАЦ-211.К-т блоков ДПК РТ /З13198428</t>
  </si>
  <si>
    <t>Лац-210,172 СКУ-01 /З13396347</t>
  </si>
  <si>
    <t>Лац-210,172 СКУ-01 /З13390809</t>
  </si>
  <si>
    <t>Мультиплексор первичный!Стойка 20Т/2,6м /ЗУ15488</t>
  </si>
  <si>
    <t>ЛАЦ -210  Кассета электро /З13400681</t>
  </si>
  <si>
    <t>Мультиплексор первичный!Мультиплексор DM2 /З13295754</t>
  </si>
  <si>
    <t>Мультиплексор первичный!Мультиплексор DM2 /З13296101</t>
  </si>
  <si>
    <t>Мультиплексор первичный!Стойка 2,6 м.4350 /ЗУ15474</t>
  </si>
  <si>
    <t>Оборудование 1987 г. ЛАЦ-210 Каркас уплотн.41F /З13253222</t>
  </si>
  <si>
    <t>Мультиплексор первичный!Стойка регенер.4350 DL-2 /ЗУ15478</t>
  </si>
  <si>
    <t>Мультиплексор первичный!Стойка 2.6м 4350. /ЗУ15477</t>
  </si>
  <si>
    <t>Мультиплексор первичный!Стойка 2.6м 4350. /ЗУ15479</t>
  </si>
  <si>
    <t>Мультиплексор первичный!Оборудование ЛАЦ-210.Каркас т/о 33F940 /ЗУ15473</t>
  </si>
  <si>
    <t>Мультиплексор первичный!Цифров.поле 4164. /ЗУ15486</t>
  </si>
  <si>
    <t>Мультиплексор первичный!Каркас ок.рег. Д-30 /ЗУ15483</t>
  </si>
  <si>
    <t>Мультиплексор первичный!Лин.терминал ТС41F 620 /ЗУ15481</t>
  </si>
  <si>
    <t>Мультиплексор первичный!Стойка 2,6 м. 435 /ЗУ15480</t>
  </si>
  <si>
    <t>Мультиплексор первичный!Каркас ок.рег. Д-30 /ЗУ15482</t>
  </si>
  <si>
    <t>Оборудование 1987 г. ЛАЦ-210 Каркас э/пит.СТF /З13361042</t>
  </si>
  <si>
    <t>Оборудование 1988 г. ЛАЦ-210.Блок питания 4313 /З13404471</t>
  </si>
  <si>
    <t>Окон.регенератор.Д-30 /З13272362</t>
  </si>
  <si>
    <t>Окон.регенератор.Д-30 /З13247513</t>
  </si>
  <si>
    <t>Окон.регенератор.Д-30 /З13386620</t>
  </si>
  <si>
    <t>Окон.регенератор.Д-30 /З13232407</t>
  </si>
  <si>
    <t>Окон.регенератор.Д-30 /З13403500</t>
  </si>
  <si>
    <t>Окон.регенератор.Д-30 /З13381240</t>
  </si>
  <si>
    <t>Окон.регенератор.Д-30 /З13255321</t>
  </si>
  <si>
    <t>Окон.регенератор.Д-30 /З13254199</t>
  </si>
  <si>
    <t>Окон.регенератор.Д-30 /З13364528</t>
  </si>
  <si>
    <t>Окон.регенератор.Д-30 /З13400082</t>
  </si>
  <si>
    <t>Окон.регенератор.Д-30 /З13362551</t>
  </si>
  <si>
    <t>Окон.регенератор.Д-30 /З13251921</t>
  </si>
  <si>
    <t>Окон.регенератор Д-30 /З13267877</t>
  </si>
  <si>
    <t>Окон.регенератор Д-30 /З13243941</t>
  </si>
  <si>
    <t>Окон.регенератор Д-30 /З13392179</t>
  </si>
  <si>
    <t>Окон.регенератор Д-30 /З13392160</t>
  </si>
  <si>
    <t>Окон.регенератор Д-30 /З13243917</t>
  </si>
  <si>
    <t>Окон.регенератор Д-30 /З13392196</t>
  </si>
  <si>
    <t>Окон.регенератор Д-30 /З13267862</t>
  </si>
  <si>
    <t>Окон.регенератор Д-30 /З13396136</t>
  </si>
  <si>
    <t>Окон.регенератор Д-30 /З13243953</t>
  </si>
  <si>
    <t>Окон.регенератор Д-30 /З13260530</t>
  </si>
  <si>
    <t>Окон.регенератор Д-30 /З13369458</t>
  </si>
  <si>
    <t>Окон.регенератор Д-30 /З13407034</t>
  </si>
  <si>
    <t>ЛАЦ-210.Оконеч.станц.реге /З13361579</t>
  </si>
  <si>
    <t>Окон.регенератор Д-30 /З13407046</t>
  </si>
  <si>
    <t>Окон.регенератор Д-30 /З13369488</t>
  </si>
  <si>
    <t>Окон.регенератор Д-30 /З13260561</t>
  </si>
  <si>
    <t>Окон.регенератор Д-30 /З13407041</t>
  </si>
  <si>
    <t>Окон.регенератор Д-30 /З13369475</t>
  </si>
  <si>
    <t>Окон.регенератор Д-30 /З13270539</t>
  </si>
  <si>
    <t>Окон.регенератор Д-30 /З13394364</t>
  </si>
  <si>
    <t>Окон.регенератор Д-30 /З13394424</t>
  </si>
  <si>
    <t>Окон.регенератор Д-30 /З13394399</t>
  </si>
  <si>
    <t>Окон.регенератор Д-30 /З13270592</t>
  </si>
  <si>
    <t>Окон.регенератор Д-30 /З13246212</t>
  </si>
  <si>
    <t>ЛАЦ-210.Оконеч.станц.реге /З13398991</t>
  </si>
  <si>
    <t>Окон.регенератор Д-30 /З13396381</t>
  </si>
  <si>
    <t>Окон.регенератор Д-30 /З13401832</t>
  </si>
  <si>
    <t>Окон.регенератор Д-30 /З13268386</t>
  </si>
  <si>
    <t>ЛАЦ-210.Оконеч.регенер.41 /З13253513</t>
  </si>
  <si>
    <t>ЛАЦ-210.Оконеч.регенер.41 /З13379678</t>
  </si>
  <si>
    <t>ЛАЦ-210.Оконеч.станц.реге /З13361553</t>
  </si>
  <si>
    <t>ЛАЦ-210.Оконеч.станц.реге /З13250483</t>
  </si>
  <si>
    <t>ЛАЦ-210.Оконеч.регенер.41 /З13227377</t>
  </si>
  <si>
    <t>ЛАЦ-210.Оконеч.регенер.41 /З13378856</t>
  </si>
  <si>
    <t>Окон.регенератор Д-30 /З13392721</t>
  </si>
  <si>
    <t>Окон.регенератор Д-30 /З13268408</t>
  </si>
  <si>
    <t>Окон.регенератор Д-30 /З13244450</t>
  </si>
  <si>
    <t>Окон.регенератор Д-30 /З13268415</t>
  </si>
  <si>
    <t>Окон.регенератор Д-30 /З13244463</t>
  </si>
  <si>
    <t>Окон.регенератор Д-30 /З13249964</t>
  </si>
  <si>
    <t>Окон.регенератор Д-30 /З13245928</t>
  </si>
  <si>
    <t>ЛАЦ-210.Оконеч.регенер.41 /З13413378</t>
  </si>
  <si>
    <t>ЛАЦ-210.Оконеч.регенер.41 /З13375745</t>
  </si>
  <si>
    <t>Окон.регенератор Д-30 /З13381186</t>
  </si>
  <si>
    <t>Окон.регенератор Д-30 /З13361011</t>
  </si>
  <si>
    <t>ЛАЦ-210.Оконеч.станц.реге /З13398960</t>
  </si>
  <si>
    <t>ЛАЦ-210.Оконеч.станц.реге /З13250491</t>
  </si>
  <si>
    <t>ЛАЦ-210.Оконеч.станц.реге /З13404419</t>
  </si>
  <si>
    <t>ЛАЦ-210.Оконеч.станц.реге /З13404450</t>
  </si>
  <si>
    <t>ЛАЦ-210.Оконеч.станц.реге /З13257284</t>
  </si>
  <si>
    <t>ЛАЦ-210.Оконеч.станц.реге /З13366939</t>
  </si>
  <si>
    <t>ЛАЦ-210.Оконеч.станц.реге /З13257253</t>
  </si>
  <si>
    <t>ЛАЦ-210.Оконеч.станц.реге /З13366909</t>
  </si>
  <si>
    <t>ЛАЦ-210.Оконеч.станц.реге /З13404393</t>
  </si>
  <si>
    <t>ЛАЦ-210.Оконеч.станц.реге /З13364324</t>
  </si>
  <si>
    <t>ЛАЦ-210.Оконеч.станц.реге /З13384364</t>
  </si>
  <si>
    <t>ЛАЦ-210.Оконеч.станц.реге /З13422839</t>
  </si>
  <si>
    <t>ЛАЦ-210.Оконеч.станц.реге /З13384338</t>
  </si>
  <si>
    <t>ЛАЦ-210.Оконеч.станц.реге /З13364311</t>
  </si>
  <si>
    <t>ЛАЦ-210.Оконеч.станц.реге /З13257293</t>
  </si>
  <si>
    <t>ЛАЦ-210.Оконеч.станц.реге /З13366009</t>
  </si>
  <si>
    <t>ЛАЦ-210.Оконеч.станц.реге /З13375832</t>
  </si>
  <si>
    <t>ЛАЦ-210.Оконеч.станц.реге /З13415441</t>
  </si>
  <si>
    <t>ЛАЦ-210.Оконеч.станц.реге /З13413450</t>
  </si>
  <si>
    <t>ЛАЦ-210.Оконеч.станц.реге /З13267914</t>
  </si>
  <si>
    <t>ЛАЦ-210.Оконеч.станц.реге /З13375799</t>
  </si>
  <si>
    <t>ЛАЦ-210.Оконеч.станц.реге /З13377374</t>
  </si>
  <si>
    <t>TCG 4182.1 /З13266383</t>
  </si>
  <si>
    <t>ЛАЦ-210 Плата ДП 4181 /З13232414</t>
  </si>
  <si>
    <t>ЛАЦ-210 Плата ДП 4181 /З13396406</t>
  </si>
  <si>
    <t>ЛАЦ-210 Плата ДП 4181 /З13065456</t>
  </si>
  <si>
    <t>ЛАЦ-210 Плата ДП 4181 /З13396935</t>
  </si>
  <si>
    <t>ЛАЦ-210 Плата ДП 4181 /З13394528</t>
  </si>
  <si>
    <t>ЛАЦ-210 Плата ДП 4181 /З13230511</t>
  </si>
  <si>
    <t>ЛАЦ-210 Плата ДП 4181 /З13267898</t>
  </si>
  <si>
    <t>ЛАЦ-210 Плата ДП 4181 /З13270692</t>
  </si>
  <si>
    <t>ЛАЦ-210 Плата ДП 4181 /З13273011</t>
  </si>
  <si>
    <t>ЛАЦ-210 Плата ДП 4181 /З13260599</t>
  </si>
  <si>
    <t>ЛАЦ-210 Плата ДП 4181 /З13267924</t>
  </si>
  <si>
    <t>ЛАЦ-210 Плата ДП 4181 /З13273045</t>
  </si>
  <si>
    <t>ЛАЦ-210 Плата ДП 4181 /З13261102</t>
  </si>
  <si>
    <t>ЛАЦ-210 Плата ДП 4181 /З13267952</t>
  </si>
  <si>
    <t>ЛАЦ-210 Плата ДП 4181 /З13270722</t>
  </si>
  <si>
    <t>ЛАЦ-210 Плата ДП 4181 /З13270651</t>
  </si>
  <si>
    <t>ЛАЦ-210 Плата ДП 4181 /З13263213</t>
  </si>
  <si>
    <t>ЛАЦ-210 Плата ДП 4181 /З13246254</t>
  </si>
  <si>
    <t>ЛАЦ-210.Плата ДП 4181. /З13236625</t>
  </si>
  <si>
    <t>ЛАЦ-210 Плата ДП 4181 /З13246293</t>
  </si>
  <si>
    <t>ЛАЦ-210 Плата ДП 4181 /З13247813</t>
  </si>
  <si>
    <t>ЛАЦ-210 Плата ДП 4181 /З13246285</t>
  </si>
  <si>
    <t>ЛАЦ-210 Плата ДП 4181 /З13260618</t>
  </si>
  <si>
    <t>ЛАЦ-210 Плата ДП 4181 /З13253208</t>
  </si>
  <si>
    <t>ЛАЦ-210 Плата ДП 4181 /З13247540</t>
  </si>
  <si>
    <t>ЛАЦ-210 Плата ДП 4181 /З13243999</t>
  </si>
  <si>
    <t>ЛАЦ-210 Плата ДП 4181 /З13243981</t>
  </si>
  <si>
    <t>ЛАЦ-210 Плата ДП 4181 /З13379507</t>
  </si>
  <si>
    <t>ЛАЦ-210 Плата ДП 4181 /З13369512</t>
  </si>
  <si>
    <t>ЛАЦ-210 Плата ДП 4181 /З13366533</t>
  </si>
  <si>
    <t>ЛАЦ-210 Плата ДП 4181 /З13363457</t>
  </si>
  <si>
    <t>ЛАЦ-210 Плата ДП 4181 /З13369541</t>
  </si>
  <si>
    <t>ЛАЦ-210 Плата ДП 4181 /З13369517</t>
  </si>
  <si>
    <t>ЛАЦ-210 Плата ДП 4181 /З13407053</t>
  </si>
  <si>
    <t>ЛАЦ-210 Плата ДП 4181 /З13392239</t>
  </si>
  <si>
    <t>ЛАЦ-210 Плата ДП 4181 /З13394307</t>
  </si>
  <si>
    <t>ЛАЦ-210 Плата ДП 4181 /З13400109</t>
  </si>
  <si>
    <t>ЛАЦ-210 Плата ДП 4181 /З13394473</t>
  </si>
  <si>
    <t>ЛАЦ-210 Плата ДП 4181 /З13396466</t>
  </si>
  <si>
    <t>ЛАЦ-210 Плата ДП 4181 /З13392215</t>
  </si>
  <si>
    <t>ЛАЦ-210 Плата ДП 4181 /З13394515</t>
  </si>
  <si>
    <t>ЛАЦ-210 Плата ДП 4181 /З13407066</t>
  </si>
  <si>
    <t>ЛАЦ-210 Плата ДП 4181 /З13392227</t>
  </si>
  <si>
    <t>ЛАЦ-210 Плата ДП 4181 /З13247794</t>
  </si>
  <si>
    <t>ЛАЦ-210 Плата ДП 4181 /З13242122</t>
  </si>
  <si>
    <t>ЛАЦ-210 Плата ДП 4181 /З13364548</t>
  </si>
  <si>
    <t>ЛАЦ-210 Плата ДП 4181 /З13396445</t>
  </si>
  <si>
    <t>ЛАЦ-210.Блок ДП 4182.1 /З13370239</t>
  </si>
  <si>
    <t>ЛАЦ-210.Блок ДП 4182.1 /З13266559</t>
  </si>
  <si>
    <t>ЛАЦ-210 Металлоконструкци /З13412854</t>
  </si>
  <si>
    <t>Станция телефонная автоматическая координатная!Промщит.РС 413700 /ЗУ1959</t>
  </si>
  <si>
    <t>КРР Ст.рядов.сигнал. /З13311172</t>
  </si>
  <si>
    <t>Станция телефонная автоматическая координатная!Стойка рядовой сигн.РС2.116 7 /ЗУ1960</t>
  </si>
  <si>
    <t>Оборудование 1985 г. Герц.Стойка САЦО РТ 21331 /З13215331</t>
  </si>
  <si>
    <t>Мультиплексор первичный!Стойка 2,6 м. 435 /ЗУ15476</t>
  </si>
  <si>
    <t>ЛАЦ-210.Оконеч.регенер.41 /З13236557</t>
  </si>
  <si>
    <t>ЛАЦ-210.Оконеч.регенер.41 /З13384303</t>
  </si>
  <si>
    <t>ЛАЦ-210.Оконеч.регенер.41 /З13362356</t>
  </si>
  <si>
    <t>ЛАЦ-210.Оконеч.регенер.41 /З13402727</t>
  </si>
  <si>
    <t>ЛАЦ-210.Оконеч.регенер.41 /З13212655</t>
  </si>
  <si>
    <t>ЛАЦ-210.Оконеч.регенер.41 /З13218230</t>
  </si>
  <si>
    <t>ЛАЦ-210.Оконеч.регенер.41 /З13213148</t>
  </si>
  <si>
    <t>ЛАЦ-210.Оконеч.регенер.41 /З13258594</t>
  </si>
  <si>
    <t>ЛАЦ-210.Оконеч.регенер.41 /З13255367</t>
  </si>
  <si>
    <t>ЛАЦ-210.Оконеч.регенер.41 /З13245798</t>
  </si>
  <si>
    <t>ЛАЦ-210.Оконеч.регенер.41 /З13248696</t>
  </si>
  <si>
    <t>ЛАЦ-210.Оконеч.регенер.41 /З13230758</t>
  </si>
  <si>
    <t>Окон.регенератор Д-30 /З13244429</t>
  </si>
  <si>
    <t>ЛАЦ-210.Оконеч.регенер.41 /З13365292</t>
  </si>
  <si>
    <t>ЛАЦ-210.Оконеч.регенер.41 /З13364261</t>
  </si>
  <si>
    <t>ЛАЦ-210.Оконеч.регенер.41 /З13368017</t>
  </si>
  <si>
    <t>ЛАЦ-210.Оконеч.регенер.41 /З13361531</t>
  </si>
  <si>
    <t>ЛАЦ-210.Оконеч.регенер.41 /З13359958</t>
  </si>
  <si>
    <t>ЛАЦ-210.Оконеч.регенер.41 /З13405574</t>
  </si>
  <si>
    <t>ЛАЦ-210.Оконеч.регенер.41 /З13397134</t>
  </si>
  <si>
    <t>ЛАЦ-210.Оконеч.регенер.41 /З13385039</t>
  </si>
  <si>
    <t>ЛАЦ-210.Оконеч.регенер.41 /З13399807</t>
  </si>
  <si>
    <t>Окон.регенератор Д-30 /З13392687</t>
  </si>
  <si>
    <t>ЛАЦ-210.Оконеч.регенер.41 /З13267817</t>
  </si>
  <si>
    <t>ЛАЦ-210.Оконеч.регенер.41 /З13251616</t>
  </si>
  <si>
    <t>ЛАЦ-210.Оконеч.регенер.41 /З13422786</t>
  </si>
  <si>
    <t>Мультиплексор первичный!Каркас 4162+4191. /ЗУ15484</t>
  </si>
  <si>
    <t>Кросс!Блок ОЛП-11. /ЗУ17927</t>
  </si>
  <si>
    <t>Коробка предохр.GTF /З13026843</t>
  </si>
  <si>
    <t>ЛАЦ-210.Коробка предох.43 /З13256304</t>
  </si>
  <si>
    <t>ЛАЦ-210 Блок предохр.4304 /З13395580</t>
  </si>
  <si>
    <t>ЛАЦ-210 Блок предохр.4304 /З13421816</t>
  </si>
  <si>
    <t>Коробка пред.NC 1a /З13392674</t>
  </si>
  <si>
    <t>ЛАЦ-210 СКУ-02(15-Ш,16-П) /З13389214</t>
  </si>
  <si>
    <t>СКУ-0.2 АРФ 407503101 /З13412142</t>
  </si>
  <si>
    <t>ЛАЦ-210 СКУ-02(15-Ш,16-П) /З13433885</t>
  </si>
  <si>
    <t>ЛАЦ-210 Стойка СКЦ-02 /З13394770</t>
  </si>
  <si>
    <t>Стойка ВУ-ДДМ /З13311171</t>
  </si>
  <si>
    <t>Герц.Ст.ряд.сигн. /З13224854</t>
  </si>
  <si>
    <t>КРР Ст.рядов.сигн. РС 2 /З13311115</t>
  </si>
  <si>
    <t>КРР ЛАЦ-210 Сборная рамка /З13311178</t>
  </si>
  <si>
    <t>Сборная.рамка /З13266769</t>
  </si>
  <si>
    <t>Плата ряд.сигн.РС (шаг.) /З13311073</t>
  </si>
  <si>
    <t>Анализатор основного цифрового канала ! ЛАЦ-164   Пульт  ПКУ  ЧСС /З13410195</t>
  </si>
  <si>
    <t>Измеритель уровня ! Прибор 2ХН-084 /З13550157</t>
  </si>
  <si>
    <t>Анализатор каналов тональной частоты ! Набор измприборРСМ-1 /З13481854</t>
  </si>
  <si>
    <t>28.12.1987</t>
  </si>
  <si>
    <t>28.12.1979</t>
  </si>
  <si>
    <t>28.12.1982</t>
  </si>
  <si>
    <t>28.12.1986</t>
  </si>
  <si>
    <t>28.12.1980</t>
  </si>
  <si>
    <t>28.12.1985</t>
  </si>
  <si>
    <t>28.12.1983</t>
  </si>
  <si>
    <t>28.12.1988</t>
  </si>
  <si>
    <t>28.12.1977</t>
  </si>
  <si>
    <t>28.12.1990</t>
  </si>
  <si>
    <t>28.12.1995</t>
  </si>
  <si>
    <t>01.12.2009</t>
  </si>
  <si>
    <t>28.10.1988</t>
  </si>
  <si>
    <t>28.11.1988</t>
  </si>
  <si>
    <t>28.12.1996</t>
  </si>
  <si>
    <t>28.12.1978</t>
  </si>
  <si>
    <t>28.12.1972</t>
  </si>
  <si>
    <t>28.12.1984</t>
  </si>
  <si>
    <t>28.10.1989</t>
  </si>
  <si>
    <t>28.12.1981</t>
  </si>
  <si>
    <t>Кассеты - 7 шт.
Блок питания - 2 шт.
Кор.эл/пит. - 1 шт.</t>
  </si>
  <si>
    <t>рамки -
 6 шт.</t>
  </si>
  <si>
    <t>кассеты без блоков - 2 шт.</t>
  </si>
  <si>
    <t>Панель обслуживания 5044</t>
  </si>
  <si>
    <t>Панель обслуж.SCF 5044</t>
  </si>
  <si>
    <t>Стойка СОЛТ- 3 шт</t>
  </si>
  <si>
    <t>Стойка СОЛТ- 1 шт</t>
  </si>
  <si>
    <t>К-т блоков КП.РС. -4 блока</t>
  </si>
  <si>
    <t>К-т блоков КБЛТ СОЛТМ -4 блока</t>
  </si>
  <si>
    <t>К-т блоков ДП  -3 блока</t>
  </si>
  <si>
    <t>К-т блоков ДПК -3 блока</t>
  </si>
  <si>
    <t>1 стойка СКУ-01</t>
  </si>
  <si>
    <t>Стойка 20Т/2,6м -2 шт</t>
  </si>
  <si>
    <t xml:space="preserve"> Кассета электронная</t>
  </si>
  <si>
    <t xml:space="preserve">Мультиплексор DM2 </t>
  </si>
  <si>
    <t>Стойка 2,6 м.4350</t>
  </si>
  <si>
    <t>Каркас уплотн.41F -5 шт</t>
  </si>
  <si>
    <t xml:space="preserve">Стойка регенер.4350 DL-2 (1 стойка+2 каркаса) 
</t>
  </si>
  <si>
    <t>Стойка 2.6м 4350 -(1 стойка + 2 каркаса)</t>
  </si>
  <si>
    <t>Каркас т/о 33F940 - 7 шт.</t>
  </si>
  <si>
    <t>Цифров.поле 4164 - 2 шт.</t>
  </si>
  <si>
    <t>Каркас ок.рег. Д-30 - 4 шт.</t>
  </si>
  <si>
    <t>Лин.терминал ТС41F 620 - 4 шт.</t>
  </si>
  <si>
    <t>Стойка 2.6м 4350 -(1 стойка + 3 каркаса)</t>
  </si>
  <si>
    <t>Каркас ок.рег. Д-30 - 3 шт.</t>
  </si>
  <si>
    <t>Каркас э/пит.СТF -3 шт</t>
  </si>
  <si>
    <t>Блок питания 4313 - 10 шт.</t>
  </si>
  <si>
    <t>Окон.регенератор.Д-30</t>
  </si>
  <si>
    <t>Оконечный станцинный регенератор</t>
  </si>
  <si>
    <t xml:space="preserve">Оконечный регенератор 41 </t>
  </si>
  <si>
    <t>TCG 4182.1</t>
  </si>
  <si>
    <t>Плата ДП 4181</t>
  </si>
  <si>
    <t>Блок ДП 4182.1</t>
  </si>
  <si>
    <t>Металлоконструкции</t>
  </si>
  <si>
    <t>Промщит -2 шт.</t>
  </si>
  <si>
    <t>стойки рядовой сигнализации -
 5 шт.</t>
  </si>
  <si>
    <t>стойки рядовой сигнализации -
 4 шт.</t>
  </si>
  <si>
    <t>Стойка 2,6 м. 435 - 1 шт.,
кассеты - 3 шт.</t>
  </si>
  <si>
    <t>Окон.регенератор Д-30</t>
  </si>
  <si>
    <t>Коробка предохранителя GTF</t>
  </si>
  <si>
    <t>Коробка предохранителя 4304</t>
  </si>
  <si>
    <t>Коробка пред.NC 1a</t>
  </si>
  <si>
    <t>стойка  СКУ-02(15-Ш,16-П) - 1 шт.</t>
  </si>
  <si>
    <t>стойка СКУ-0.2 АРФ 407503101- 1 шт.</t>
  </si>
  <si>
    <t>Стойка СКЦ-02</t>
  </si>
  <si>
    <t xml:space="preserve">Стойка ВУ-ДДМ </t>
  </si>
  <si>
    <t>Стойка рядовой сигнализации</t>
  </si>
  <si>
    <t>Сборная рамка</t>
  </si>
  <si>
    <t>Плата ряд.сигн.РС</t>
  </si>
  <si>
    <t>Пульт  ПКУ  ЧССР</t>
  </si>
  <si>
    <t>Прибор 2ХН-084</t>
  </si>
  <si>
    <t xml:space="preserve">! Набор измприборРСМ-1 </t>
  </si>
  <si>
    <t>Стойка 2.6м - 1 шт.
Каркас  - 1 шт.</t>
  </si>
  <si>
    <t>Стойка 2.6м - 1 шт.
Каркас  - 2 шт.</t>
  </si>
  <si>
    <t>ПАО "Ростелеком" предлагает к реализации выведенное из эксплуатации оборудование электронной станций K10-710 (тип ДХ-210), системы передачи, энергетики,  размещенное на объекте Макрорегионального филиала  СЗ, расположенного в городе Санкт-Петербург, ул. Б.Морская д.22.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</si>
</sst>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??_р_.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2"/>
    </font>
    <font>
      <b/>
      <sz val="10"/>
      <name val="Times New Roman"/>
      <family val="1"/>
    </font>
    <font>
      <sz val="10"/>
      <name val="Helv"/>
      <family val="2"/>
    </font>
    <font>
      <sz val="11"/>
      <name val="Calibri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b/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3" fillId="0" borderId="0">
      <alignment vertical="center"/>
      <protection/>
    </xf>
    <xf numFmtId="0" fontId="1" fillId="0" borderId="0">
      <alignment/>
      <protection/>
    </xf>
    <xf numFmtId="49" fontId="3" fillId="0" borderId="0">
      <alignment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1" fontId="6" fillId="0" borderId="0" xfId="0" applyNumberFormat="1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164" fontId="6" fillId="3" borderId="1" xfId="0" applyNumberFormat="1" applyFont="1" applyFill="1" applyBorder="1"/>
    <xf numFmtId="14" fontId="15" fillId="0" borderId="1" xfId="0" applyNumberFormat="1" applyFont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2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%" xfId="21"/>
    <cellStyle name="Обычный 4" xfId="22"/>
    <cellStyle name="Обычный 3" xfId="23"/>
    <cellStyle name="Стиль 1" xfId="24"/>
    <cellStyle name="0,0_x000d__x000a_NA_x000d__x000a_" xfId="25"/>
    <cellStyle name="Обычный 2 2" xfId="26"/>
    <cellStyle name="Обычный 3 4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0</xdr:row>
      <xdr:rowOff>219075</xdr:rowOff>
    </xdr:from>
    <xdr:to>
      <xdr:col>4</xdr:col>
      <xdr:colOff>57150</xdr:colOff>
      <xdr:row>0</xdr:row>
      <xdr:rowOff>1247775</xdr:rowOff>
    </xdr:to>
    <xdr:pic>
      <xdr:nvPicPr>
        <xdr:cNvPr id="2" name="Picture 2" descr="cid:image003.jpg@01CE10E7.27D19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57175" y="219075"/>
          <a:ext cx="1952625" cy="10287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8125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438275" y="1064609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5717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438275" y="106460925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2098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438275" y="1064609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486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438275" y="1064609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8125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438275" y="1064609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57175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438275" y="106460925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20980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1438275" y="1064609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486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438275" y="1064609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81250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1438275" y="1064609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571750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1438275" y="106460925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209800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1438275" y="1064609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48602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438275" y="1064609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81250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1438275" y="106460925"/>
          <a:ext cx="76200" cy="2381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571750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1438275" y="106460925"/>
          <a:ext cx="76200" cy="2571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209800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1438275" y="1064609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486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1438275" y="106460925"/>
          <a:ext cx="76200" cy="2486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71700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1438275" y="106460925"/>
          <a:ext cx="76200" cy="2171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43150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438275" y="106460925"/>
          <a:ext cx="76200" cy="23431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717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1438275" y="1064609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5431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438275" y="1064609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209800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1438275" y="1064609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476500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1438275" y="1064609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717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1438275" y="1064609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5431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1438275" y="1064609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209800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1438275" y="1064609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476500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438275" y="1064609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717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1438275" y="1064609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5431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1438275" y="1064609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20980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1438275" y="1064609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47650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438275" y="1064609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717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438275" y="106460925"/>
          <a:ext cx="76200" cy="2371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5431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438275" y="106460925"/>
          <a:ext cx="76200" cy="2543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2098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438275" y="106460925"/>
          <a:ext cx="76200" cy="22098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476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438275" y="106460925"/>
          <a:ext cx="76200" cy="2476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621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438275" y="106460925"/>
          <a:ext cx="76200" cy="21621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105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438275" y="106460925"/>
          <a:ext cx="76200" cy="21050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14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438275" y="106460925"/>
          <a:ext cx="76200" cy="2314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259</xdr:row>
      <xdr:rowOff>0</xdr:rowOff>
    </xdr:from>
    <xdr:ext cx="76200" cy="230505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438275" y="106460925"/>
          <a:ext cx="76200" cy="23050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261"/>
  <sheetViews>
    <sheetView tabSelected="1" workbookViewId="0" topLeftCell="A1">
      <selection activeCell="M4" sqref="M4"/>
    </sheetView>
  </sheetViews>
  <sheetFormatPr defaultColWidth="9.140625" defaultRowHeight="15"/>
  <cols>
    <col min="1" max="1" width="2.00390625" style="5" customWidth="1"/>
    <col min="2" max="2" width="4.7109375" style="1" customWidth="1"/>
    <col min="3" max="3" width="14.8515625" style="2" customWidth="1"/>
    <col min="4" max="4" width="10.7109375" style="2" customWidth="1"/>
    <col min="5" max="5" width="31.28125" style="3" customWidth="1"/>
    <col min="6" max="6" width="10.7109375" style="2" customWidth="1"/>
    <col min="7" max="7" width="25.421875" style="4" customWidth="1"/>
    <col min="8" max="8" width="8.00390625" style="2" customWidth="1"/>
    <col min="9" max="9" width="10.140625" style="5" bestFit="1" customWidth="1"/>
    <col min="10" max="239" width="9.140625" style="5" customWidth="1"/>
    <col min="240" max="240" width="3.8515625" style="5" customWidth="1"/>
    <col min="241" max="241" width="9.140625" style="5" customWidth="1"/>
    <col min="242" max="242" width="35.140625" style="5" customWidth="1"/>
    <col min="243" max="243" width="68.28125" style="5" customWidth="1"/>
    <col min="244" max="244" width="30.8515625" style="5" customWidth="1"/>
    <col min="245" max="245" width="23.00390625" style="5" customWidth="1"/>
    <col min="246" max="495" width="9.140625" style="5" customWidth="1"/>
    <col min="496" max="496" width="3.8515625" style="5" customWidth="1"/>
    <col min="497" max="497" width="9.140625" style="5" customWidth="1"/>
    <col min="498" max="498" width="35.140625" style="5" customWidth="1"/>
    <col min="499" max="499" width="68.28125" style="5" customWidth="1"/>
    <col min="500" max="500" width="30.8515625" style="5" customWidth="1"/>
    <col min="501" max="501" width="23.00390625" style="5" customWidth="1"/>
    <col min="502" max="751" width="9.140625" style="5" customWidth="1"/>
    <col min="752" max="752" width="3.8515625" style="5" customWidth="1"/>
    <col min="753" max="753" width="9.140625" style="5" customWidth="1"/>
    <col min="754" max="754" width="35.140625" style="5" customWidth="1"/>
    <col min="755" max="755" width="68.28125" style="5" customWidth="1"/>
    <col min="756" max="756" width="30.8515625" style="5" customWidth="1"/>
    <col min="757" max="757" width="23.00390625" style="5" customWidth="1"/>
    <col min="758" max="1007" width="9.140625" style="5" customWidth="1"/>
    <col min="1008" max="1008" width="3.8515625" style="5" customWidth="1"/>
    <col min="1009" max="1009" width="9.140625" style="5" customWidth="1"/>
    <col min="1010" max="1010" width="35.140625" style="5" customWidth="1"/>
    <col min="1011" max="1011" width="68.28125" style="5" customWidth="1"/>
    <col min="1012" max="1012" width="30.8515625" style="5" customWidth="1"/>
    <col min="1013" max="1013" width="23.00390625" style="5" customWidth="1"/>
    <col min="1014" max="1263" width="9.140625" style="5" customWidth="1"/>
    <col min="1264" max="1264" width="3.8515625" style="5" customWidth="1"/>
    <col min="1265" max="1265" width="9.140625" style="5" customWidth="1"/>
    <col min="1266" max="1266" width="35.140625" style="5" customWidth="1"/>
    <col min="1267" max="1267" width="68.28125" style="5" customWidth="1"/>
    <col min="1268" max="1268" width="30.8515625" style="5" customWidth="1"/>
    <col min="1269" max="1269" width="23.00390625" style="5" customWidth="1"/>
    <col min="1270" max="1519" width="9.140625" style="5" customWidth="1"/>
    <col min="1520" max="1520" width="3.8515625" style="5" customWidth="1"/>
    <col min="1521" max="1521" width="9.140625" style="5" customWidth="1"/>
    <col min="1522" max="1522" width="35.140625" style="5" customWidth="1"/>
    <col min="1523" max="1523" width="68.28125" style="5" customWidth="1"/>
    <col min="1524" max="1524" width="30.8515625" style="5" customWidth="1"/>
    <col min="1525" max="1525" width="23.00390625" style="5" customWidth="1"/>
    <col min="1526" max="1775" width="9.140625" style="5" customWidth="1"/>
    <col min="1776" max="1776" width="3.8515625" style="5" customWidth="1"/>
    <col min="1777" max="1777" width="9.140625" style="5" customWidth="1"/>
    <col min="1778" max="1778" width="35.140625" style="5" customWidth="1"/>
    <col min="1779" max="1779" width="68.28125" style="5" customWidth="1"/>
    <col min="1780" max="1780" width="30.8515625" style="5" customWidth="1"/>
    <col min="1781" max="1781" width="23.00390625" style="5" customWidth="1"/>
    <col min="1782" max="2031" width="9.140625" style="5" customWidth="1"/>
    <col min="2032" max="2032" width="3.8515625" style="5" customWidth="1"/>
    <col min="2033" max="2033" width="9.140625" style="5" customWidth="1"/>
    <col min="2034" max="2034" width="35.140625" style="5" customWidth="1"/>
    <col min="2035" max="2035" width="68.28125" style="5" customWidth="1"/>
    <col min="2036" max="2036" width="30.8515625" style="5" customWidth="1"/>
    <col min="2037" max="2037" width="23.00390625" style="5" customWidth="1"/>
    <col min="2038" max="2287" width="9.140625" style="5" customWidth="1"/>
    <col min="2288" max="2288" width="3.8515625" style="5" customWidth="1"/>
    <col min="2289" max="2289" width="9.140625" style="5" customWidth="1"/>
    <col min="2290" max="2290" width="35.140625" style="5" customWidth="1"/>
    <col min="2291" max="2291" width="68.28125" style="5" customWidth="1"/>
    <col min="2292" max="2292" width="30.8515625" style="5" customWidth="1"/>
    <col min="2293" max="2293" width="23.00390625" style="5" customWidth="1"/>
    <col min="2294" max="2543" width="9.140625" style="5" customWidth="1"/>
    <col min="2544" max="2544" width="3.8515625" style="5" customWidth="1"/>
    <col min="2545" max="2545" width="9.140625" style="5" customWidth="1"/>
    <col min="2546" max="2546" width="35.140625" style="5" customWidth="1"/>
    <col min="2547" max="2547" width="68.28125" style="5" customWidth="1"/>
    <col min="2548" max="2548" width="30.8515625" style="5" customWidth="1"/>
    <col min="2549" max="2549" width="23.00390625" style="5" customWidth="1"/>
    <col min="2550" max="2799" width="9.140625" style="5" customWidth="1"/>
    <col min="2800" max="2800" width="3.8515625" style="5" customWidth="1"/>
    <col min="2801" max="2801" width="9.140625" style="5" customWidth="1"/>
    <col min="2802" max="2802" width="35.140625" style="5" customWidth="1"/>
    <col min="2803" max="2803" width="68.28125" style="5" customWidth="1"/>
    <col min="2804" max="2804" width="30.8515625" style="5" customWidth="1"/>
    <col min="2805" max="2805" width="23.00390625" style="5" customWidth="1"/>
    <col min="2806" max="3055" width="9.140625" style="5" customWidth="1"/>
    <col min="3056" max="3056" width="3.8515625" style="5" customWidth="1"/>
    <col min="3057" max="3057" width="9.140625" style="5" customWidth="1"/>
    <col min="3058" max="3058" width="35.140625" style="5" customWidth="1"/>
    <col min="3059" max="3059" width="68.28125" style="5" customWidth="1"/>
    <col min="3060" max="3060" width="30.8515625" style="5" customWidth="1"/>
    <col min="3061" max="3061" width="23.00390625" style="5" customWidth="1"/>
    <col min="3062" max="3311" width="9.140625" style="5" customWidth="1"/>
    <col min="3312" max="3312" width="3.8515625" style="5" customWidth="1"/>
    <col min="3313" max="3313" width="9.140625" style="5" customWidth="1"/>
    <col min="3314" max="3314" width="35.140625" style="5" customWidth="1"/>
    <col min="3315" max="3315" width="68.28125" style="5" customWidth="1"/>
    <col min="3316" max="3316" width="30.8515625" style="5" customWidth="1"/>
    <col min="3317" max="3317" width="23.00390625" style="5" customWidth="1"/>
    <col min="3318" max="3567" width="9.140625" style="5" customWidth="1"/>
    <col min="3568" max="3568" width="3.8515625" style="5" customWidth="1"/>
    <col min="3569" max="3569" width="9.140625" style="5" customWidth="1"/>
    <col min="3570" max="3570" width="35.140625" style="5" customWidth="1"/>
    <col min="3571" max="3571" width="68.28125" style="5" customWidth="1"/>
    <col min="3572" max="3572" width="30.8515625" style="5" customWidth="1"/>
    <col min="3573" max="3573" width="23.00390625" style="5" customWidth="1"/>
    <col min="3574" max="3823" width="9.140625" style="5" customWidth="1"/>
    <col min="3824" max="3824" width="3.8515625" style="5" customWidth="1"/>
    <col min="3825" max="3825" width="9.140625" style="5" customWidth="1"/>
    <col min="3826" max="3826" width="35.140625" style="5" customWidth="1"/>
    <col min="3827" max="3827" width="68.28125" style="5" customWidth="1"/>
    <col min="3828" max="3828" width="30.8515625" style="5" customWidth="1"/>
    <col min="3829" max="3829" width="23.00390625" style="5" customWidth="1"/>
    <col min="3830" max="4079" width="9.140625" style="5" customWidth="1"/>
    <col min="4080" max="4080" width="3.8515625" style="5" customWidth="1"/>
    <col min="4081" max="4081" width="9.140625" style="5" customWidth="1"/>
    <col min="4082" max="4082" width="35.140625" style="5" customWidth="1"/>
    <col min="4083" max="4083" width="68.28125" style="5" customWidth="1"/>
    <col min="4084" max="4084" width="30.8515625" style="5" customWidth="1"/>
    <col min="4085" max="4085" width="23.00390625" style="5" customWidth="1"/>
    <col min="4086" max="4335" width="9.140625" style="5" customWidth="1"/>
    <col min="4336" max="4336" width="3.8515625" style="5" customWidth="1"/>
    <col min="4337" max="4337" width="9.140625" style="5" customWidth="1"/>
    <col min="4338" max="4338" width="35.140625" style="5" customWidth="1"/>
    <col min="4339" max="4339" width="68.28125" style="5" customWidth="1"/>
    <col min="4340" max="4340" width="30.8515625" style="5" customWidth="1"/>
    <col min="4341" max="4341" width="23.00390625" style="5" customWidth="1"/>
    <col min="4342" max="4591" width="9.140625" style="5" customWidth="1"/>
    <col min="4592" max="4592" width="3.8515625" style="5" customWidth="1"/>
    <col min="4593" max="4593" width="9.140625" style="5" customWidth="1"/>
    <col min="4594" max="4594" width="35.140625" style="5" customWidth="1"/>
    <col min="4595" max="4595" width="68.28125" style="5" customWidth="1"/>
    <col min="4596" max="4596" width="30.8515625" style="5" customWidth="1"/>
    <col min="4597" max="4597" width="23.00390625" style="5" customWidth="1"/>
    <col min="4598" max="4847" width="9.140625" style="5" customWidth="1"/>
    <col min="4848" max="4848" width="3.8515625" style="5" customWidth="1"/>
    <col min="4849" max="4849" width="9.140625" style="5" customWidth="1"/>
    <col min="4850" max="4850" width="35.140625" style="5" customWidth="1"/>
    <col min="4851" max="4851" width="68.28125" style="5" customWidth="1"/>
    <col min="4852" max="4852" width="30.8515625" style="5" customWidth="1"/>
    <col min="4853" max="4853" width="23.00390625" style="5" customWidth="1"/>
    <col min="4854" max="5103" width="9.140625" style="5" customWidth="1"/>
    <col min="5104" max="5104" width="3.8515625" style="5" customWidth="1"/>
    <col min="5105" max="5105" width="9.140625" style="5" customWidth="1"/>
    <col min="5106" max="5106" width="35.140625" style="5" customWidth="1"/>
    <col min="5107" max="5107" width="68.28125" style="5" customWidth="1"/>
    <col min="5108" max="5108" width="30.8515625" style="5" customWidth="1"/>
    <col min="5109" max="5109" width="23.00390625" style="5" customWidth="1"/>
    <col min="5110" max="5359" width="9.140625" style="5" customWidth="1"/>
    <col min="5360" max="5360" width="3.8515625" style="5" customWidth="1"/>
    <col min="5361" max="5361" width="9.140625" style="5" customWidth="1"/>
    <col min="5362" max="5362" width="35.140625" style="5" customWidth="1"/>
    <col min="5363" max="5363" width="68.28125" style="5" customWidth="1"/>
    <col min="5364" max="5364" width="30.8515625" style="5" customWidth="1"/>
    <col min="5365" max="5365" width="23.00390625" style="5" customWidth="1"/>
    <col min="5366" max="5615" width="9.140625" style="5" customWidth="1"/>
    <col min="5616" max="5616" width="3.8515625" style="5" customWidth="1"/>
    <col min="5617" max="5617" width="9.140625" style="5" customWidth="1"/>
    <col min="5618" max="5618" width="35.140625" style="5" customWidth="1"/>
    <col min="5619" max="5619" width="68.28125" style="5" customWidth="1"/>
    <col min="5620" max="5620" width="30.8515625" style="5" customWidth="1"/>
    <col min="5621" max="5621" width="23.00390625" style="5" customWidth="1"/>
    <col min="5622" max="5871" width="9.140625" style="5" customWidth="1"/>
    <col min="5872" max="5872" width="3.8515625" style="5" customWidth="1"/>
    <col min="5873" max="5873" width="9.140625" style="5" customWidth="1"/>
    <col min="5874" max="5874" width="35.140625" style="5" customWidth="1"/>
    <col min="5875" max="5875" width="68.28125" style="5" customWidth="1"/>
    <col min="5876" max="5876" width="30.8515625" style="5" customWidth="1"/>
    <col min="5877" max="5877" width="23.00390625" style="5" customWidth="1"/>
    <col min="5878" max="6127" width="9.140625" style="5" customWidth="1"/>
    <col min="6128" max="6128" width="3.8515625" style="5" customWidth="1"/>
    <col min="6129" max="6129" width="9.140625" style="5" customWidth="1"/>
    <col min="6130" max="6130" width="35.140625" style="5" customWidth="1"/>
    <col min="6131" max="6131" width="68.28125" style="5" customWidth="1"/>
    <col min="6132" max="6132" width="30.8515625" style="5" customWidth="1"/>
    <col min="6133" max="6133" width="23.00390625" style="5" customWidth="1"/>
    <col min="6134" max="6383" width="9.140625" style="5" customWidth="1"/>
    <col min="6384" max="6384" width="3.8515625" style="5" customWidth="1"/>
    <col min="6385" max="6385" width="9.140625" style="5" customWidth="1"/>
    <col min="6386" max="6386" width="35.140625" style="5" customWidth="1"/>
    <col min="6387" max="6387" width="68.28125" style="5" customWidth="1"/>
    <col min="6388" max="6388" width="30.8515625" style="5" customWidth="1"/>
    <col min="6389" max="6389" width="23.00390625" style="5" customWidth="1"/>
    <col min="6390" max="6639" width="9.140625" style="5" customWidth="1"/>
    <col min="6640" max="6640" width="3.8515625" style="5" customWidth="1"/>
    <col min="6641" max="6641" width="9.140625" style="5" customWidth="1"/>
    <col min="6642" max="6642" width="35.140625" style="5" customWidth="1"/>
    <col min="6643" max="6643" width="68.28125" style="5" customWidth="1"/>
    <col min="6644" max="6644" width="30.8515625" style="5" customWidth="1"/>
    <col min="6645" max="6645" width="23.00390625" style="5" customWidth="1"/>
    <col min="6646" max="6895" width="9.140625" style="5" customWidth="1"/>
    <col min="6896" max="6896" width="3.8515625" style="5" customWidth="1"/>
    <col min="6897" max="6897" width="9.140625" style="5" customWidth="1"/>
    <col min="6898" max="6898" width="35.140625" style="5" customWidth="1"/>
    <col min="6899" max="6899" width="68.28125" style="5" customWidth="1"/>
    <col min="6900" max="6900" width="30.8515625" style="5" customWidth="1"/>
    <col min="6901" max="6901" width="23.00390625" style="5" customWidth="1"/>
    <col min="6902" max="7151" width="9.140625" style="5" customWidth="1"/>
    <col min="7152" max="7152" width="3.8515625" style="5" customWidth="1"/>
    <col min="7153" max="7153" width="9.140625" style="5" customWidth="1"/>
    <col min="7154" max="7154" width="35.140625" style="5" customWidth="1"/>
    <col min="7155" max="7155" width="68.28125" style="5" customWidth="1"/>
    <col min="7156" max="7156" width="30.8515625" style="5" customWidth="1"/>
    <col min="7157" max="7157" width="23.00390625" style="5" customWidth="1"/>
    <col min="7158" max="7407" width="9.140625" style="5" customWidth="1"/>
    <col min="7408" max="7408" width="3.8515625" style="5" customWidth="1"/>
    <col min="7409" max="7409" width="9.140625" style="5" customWidth="1"/>
    <col min="7410" max="7410" width="35.140625" style="5" customWidth="1"/>
    <col min="7411" max="7411" width="68.28125" style="5" customWidth="1"/>
    <col min="7412" max="7412" width="30.8515625" style="5" customWidth="1"/>
    <col min="7413" max="7413" width="23.00390625" style="5" customWidth="1"/>
    <col min="7414" max="7663" width="9.140625" style="5" customWidth="1"/>
    <col min="7664" max="7664" width="3.8515625" style="5" customWidth="1"/>
    <col min="7665" max="7665" width="9.140625" style="5" customWidth="1"/>
    <col min="7666" max="7666" width="35.140625" style="5" customWidth="1"/>
    <col min="7667" max="7667" width="68.28125" style="5" customWidth="1"/>
    <col min="7668" max="7668" width="30.8515625" style="5" customWidth="1"/>
    <col min="7669" max="7669" width="23.00390625" style="5" customWidth="1"/>
    <col min="7670" max="7919" width="9.140625" style="5" customWidth="1"/>
    <col min="7920" max="7920" width="3.8515625" style="5" customWidth="1"/>
    <col min="7921" max="7921" width="9.140625" style="5" customWidth="1"/>
    <col min="7922" max="7922" width="35.140625" style="5" customWidth="1"/>
    <col min="7923" max="7923" width="68.28125" style="5" customWidth="1"/>
    <col min="7924" max="7924" width="30.8515625" style="5" customWidth="1"/>
    <col min="7925" max="7925" width="23.00390625" style="5" customWidth="1"/>
    <col min="7926" max="8175" width="9.140625" style="5" customWidth="1"/>
    <col min="8176" max="8176" width="3.8515625" style="5" customWidth="1"/>
    <col min="8177" max="8177" width="9.140625" style="5" customWidth="1"/>
    <col min="8178" max="8178" width="35.140625" style="5" customWidth="1"/>
    <col min="8179" max="8179" width="68.28125" style="5" customWidth="1"/>
    <col min="8180" max="8180" width="30.8515625" style="5" customWidth="1"/>
    <col min="8181" max="8181" width="23.00390625" style="5" customWidth="1"/>
    <col min="8182" max="8431" width="9.140625" style="5" customWidth="1"/>
    <col min="8432" max="8432" width="3.8515625" style="5" customWidth="1"/>
    <col min="8433" max="8433" width="9.140625" style="5" customWidth="1"/>
    <col min="8434" max="8434" width="35.140625" style="5" customWidth="1"/>
    <col min="8435" max="8435" width="68.28125" style="5" customWidth="1"/>
    <col min="8436" max="8436" width="30.8515625" style="5" customWidth="1"/>
    <col min="8437" max="8437" width="23.00390625" style="5" customWidth="1"/>
    <col min="8438" max="8687" width="9.140625" style="5" customWidth="1"/>
    <col min="8688" max="8688" width="3.8515625" style="5" customWidth="1"/>
    <col min="8689" max="8689" width="9.140625" style="5" customWidth="1"/>
    <col min="8690" max="8690" width="35.140625" style="5" customWidth="1"/>
    <col min="8691" max="8691" width="68.28125" style="5" customWidth="1"/>
    <col min="8692" max="8692" width="30.8515625" style="5" customWidth="1"/>
    <col min="8693" max="8693" width="23.00390625" style="5" customWidth="1"/>
    <col min="8694" max="8943" width="9.140625" style="5" customWidth="1"/>
    <col min="8944" max="8944" width="3.8515625" style="5" customWidth="1"/>
    <col min="8945" max="8945" width="9.140625" style="5" customWidth="1"/>
    <col min="8946" max="8946" width="35.140625" style="5" customWidth="1"/>
    <col min="8947" max="8947" width="68.28125" style="5" customWidth="1"/>
    <col min="8948" max="8948" width="30.8515625" style="5" customWidth="1"/>
    <col min="8949" max="8949" width="23.00390625" style="5" customWidth="1"/>
    <col min="8950" max="9199" width="9.140625" style="5" customWidth="1"/>
    <col min="9200" max="9200" width="3.8515625" style="5" customWidth="1"/>
    <col min="9201" max="9201" width="9.140625" style="5" customWidth="1"/>
    <col min="9202" max="9202" width="35.140625" style="5" customWidth="1"/>
    <col min="9203" max="9203" width="68.28125" style="5" customWidth="1"/>
    <col min="9204" max="9204" width="30.8515625" style="5" customWidth="1"/>
    <col min="9205" max="9205" width="23.00390625" style="5" customWidth="1"/>
    <col min="9206" max="9455" width="9.140625" style="5" customWidth="1"/>
    <col min="9456" max="9456" width="3.8515625" style="5" customWidth="1"/>
    <col min="9457" max="9457" width="9.140625" style="5" customWidth="1"/>
    <col min="9458" max="9458" width="35.140625" style="5" customWidth="1"/>
    <col min="9459" max="9459" width="68.28125" style="5" customWidth="1"/>
    <col min="9460" max="9460" width="30.8515625" style="5" customWidth="1"/>
    <col min="9461" max="9461" width="23.00390625" style="5" customWidth="1"/>
    <col min="9462" max="9711" width="9.140625" style="5" customWidth="1"/>
    <col min="9712" max="9712" width="3.8515625" style="5" customWidth="1"/>
    <col min="9713" max="9713" width="9.140625" style="5" customWidth="1"/>
    <col min="9714" max="9714" width="35.140625" style="5" customWidth="1"/>
    <col min="9715" max="9715" width="68.28125" style="5" customWidth="1"/>
    <col min="9716" max="9716" width="30.8515625" style="5" customWidth="1"/>
    <col min="9717" max="9717" width="23.00390625" style="5" customWidth="1"/>
    <col min="9718" max="9967" width="9.140625" style="5" customWidth="1"/>
    <col min="9968" max="9968" width="3.8515625" style="5" customWidth="1"/>
    <col min="9969" max="9969" width="9.140625" style="5" customWidth="1"/>
    <col min="9970" max="9970" width="35.140625" style="5" customWidth="1"/>
    <col min="9971" max="9971" width="68.28125" style="5" customWidth="1"/>
    <col min="9972" max="9972" width="30.8515625" style="5" customWidth="1"/>
    <col min="9973" max="9973" width="23.00390625" style="5" customWidth="1"/>
    <col min="9974" max="10223" width="9.140625" style="5" customWidth="1"/>
    <col min="10224" max="10224" width="3.8515625" style="5" customWidth="1"/>
    <col min="10225" max="10225" width="9.140625" style="5" customWidth="1"/>
    <col min="10226" max="10226" width="35.140625" style="5" customWidth="1"/>
    <col min="10227" max="10227" width="68.28125" style="5" customWidth="1"/>
    <col min="10228" max="10228" width="30.8515625" style="5" customWidth="1"/>
    <col min="10229" max="10229" width="23.00390625" style="5" customWidth="1"/>
    <col min="10230" max="10479" width="9.140625" style="5" customWidth="1"/>
    <col min="10480" max="10480" width="3.8515625" style="5" customWidth="1"/>
    <col min="10481" max="10481" width="9.140625" style="5" customWidth="1"/>
    <col min="10482" max="10482" width="35.140625" style="5" customWidth="1"/>
    <col min="10483" max="10483" width="68.28125" style="5" customWidth="1"/>
    <col min="10484" max="10484" width="30.8515625" style="5" customWidth="1"/>
    <col min="10485" max="10485" width="23.00390625" style="5" customWidth="1"/>
    <col min="10486" max="10735" width="9.140625" style="5" customWidth="1"/>
    <col min="10736" max="10736" width="3.8515625" style="5" customWidth="1"/>
    <col min="10737" max="10737" width="9.140625" style="5" customWidth="1"/>
    <col min="10738" max="10738" width="35.140625" style="5" customWidth="1"/>
    <col min="10739" max="10739" width="68.28125" style="5" customWidth="1"/>
    <col min="10740" max="10740" width="30.8515625" style="5" customWidth="1"/>
    <col min="10741" max="10741" width="23.00390625" style="5" customWidth="1"/>
    <col min="10742" max="10991" width="9.140625" style="5" customWidth="1"/>
    <col min="10992" max="10992" width="3.8515625" style="5" customWidth="1"/>
    <col min="10993" max="10993" width="9.140625" style="5" customWidth="1"/>
    <col min="10994" max="10994" width="35.140625" style="5" customWidth="1"/>
    <col min="10995" max="10995" width="68.28125" style="5" customWidth="1"/>
    <col min="10996" max="10996" width="30.8515625" style="5" customWidth="1"/>
    <col min="10997" max="10997" width="23.00390625" style="5" customWidth="1"/>
    <col min="10998" max="11247" width="9.140625" style="5" customWidth="1"/>
    <col min="11248" max="11248" width="3.8515625" style="5" customWidth="1"/>
    <col min="11249" max="11249" width="9.140625" style="5" customWidth="1"/>
    <col min="11250" max="11250" width="35.140625" style="5" customWidth="1"/>
    <col min="11251" max="11251" width="68.28125" style="5" customWidth="1"/>
    <col min="11252" max="11252" width="30.8515625" style="5" customWidth="1"/>
    <col min="11253" max="11253" width="23.00390625" style="5" customWidth="1"/>
    <col min="11254" max="11503" width="9.140625" style="5" customWidth="1"/>
    <col min="11504" max="11504" width="3.8515625" style="5" customWidth="1"/>
    <col min="11505" max="11505" width="9.140625" style="5" customWidth="1"/>
    <col min="11506" max="11506" width="35.140625" style="5" customWidth="1"/>
    <col min="11507" max="11507" width="68.28125" style="5" customWidth="1"/>
    <col min="11508" max="11508" width="30.8515625" style="5" customWidth="1"/>
    <col min="11509" max="11509" width="23.00390625" style="5" customWidth="1"/>
    <col min="11510" max="11759" width="9.140625" style="5" customWidth="1"/>
    <col min="11760" max="11760" width="3.8515625" style="5" customWidth="1"/>
    <col min="11761" max="11761" width="9.140625" style="5" customWidth="1"/>
    <col min="11762" max="11762" width="35.140625" style="5" customWidth="1"/>
    <col min="11763" max="11763" width="68.28125" style="5" customWidth="1"/>
    <col min="11764" max="11764" width="30.8515625" style="5" customWidth="1"/>
    <col min="11765" max="11765" width="23.00390625" style="5" customWidth="1"/>
    <col min="11766" max="12015" width="9.140625" style="5" customWidth="1"/>
    <col min="12016" max="12016" width="3.8515625" style="5" customWidth="1"/>
    <col min="12017" max="12017" width="9.140625" style="5" customWidth="1"/>
    <col min="12018" max="12018" width="35.140625" style="5" customWidth="1"/>
    <col min="12019" max="12019" width="68.28125" style="5" customWidth="1"/>
    <col min="12020" max="12020" width="30.8515625" style="5" customWidth="1"/>
    <col min="12021" max="12021" width="23.00390625" style="5" customWidth="1"/>
    <col min="12022" max="12271" width="9.140625" style="5" customWidth="1"/>
    <col min="12272" max="12272" width="3.8515625" style="5" customWidth="1"/>
    <col min="12273" max="12273" width="9.140625" style="5" customWidth="1"/>
    <col min="12274" max="12274" width="35.140625" style="5" customWidth="1"/>
    <col min="12275" max="12275" width="68.28125" style="5" customWidth="1"/>
    <col min="12276" max="12276" width="30.8515625" style="5" customWidth="1"/>
    <col min="12277" max="12277" width="23.00390625" style="5" customWidth="1"/>
    <col min="12278" max="12527" width="9.140625" style="5" customWidth="1"/>
    <col min="12528" max="12528" width="3.8515625" style="5" customWidth="1"/>
    <col min="12529" max="12529" width="9.140625" style="5" customWidth="1"/>
    <col min="12530" max="12530" width="35.140625" style="5" customWidth="1"/>
    <col min="12531" max="12531" width="68.28125" style="5" customWidth="1"/>
    <col min="12532" max="12532" width="30.8515625" style="5" customWidth="1"/>
    <col min="12533" max="12533" width="23.00390625" style="5" customWidth="1"/>
    <col min="12534" max="12783" width="9.140625" style="5" customWidth="1"/>
    <col min="12784" max="12784" width="3.8515625" style="5" customWidth="1"/>
    <col min="12785" max="12785" width="9.140625" style="5" customWidth="1"/>
    <col min="12786" max="12786" width="35.140625" style="5" customWidth="1"/>
    <col min="12787" max="12787" width="68.28125" style="5" customWidth="1"/>
    <col min="12788" max="12788" width="30.8515625" style="5" customWidth="1"/>
    <col min="12789" max="12789" width="23.00390625" style="5" customWidth="1"/>
    <col min="12790" max="13039" width="9.140625" style="5" customWidth="1"/>
    <col min="13040" max="13040" width="3.8515625" style="5" customWidth="1"/>
    <col min="13041" max="13041" width="9.140625" style="5" customWidth="1"/>
    <col min="13042" max="13042" width="35.140625" style="5" customWidth="1"/>
    <col min="13043" max="13043" width="68.28125" style="5" customWidth="1"/>
    <col min="13044" max="13044" width="30.8515625" style="5" customWidth="1"/>
    <col min="13045" max="13045" width="23.00390625" style="5" customWidth="1"/>
    <col min="13046" max="13295" width="9.140625" style="5" customWidth="1"/>
    <col min="13296" max="13296" width="3.8515625" style="5" customWidth="1"/>
    <col min="13297" max="13297" width="9.140625" style="5" customWidth="1"/>
    <col min="13298" max="13298" width="35.140625" style="5" customWidth="1"/>
    <col min="13299" max="13299" width="68.28125" style="5" customWidth="1"/>
    <col min="13300" max="13300" width="30.8515625" style="5" customWidth="1"/>
    <col min="13301" max="13301" width="23.00390625" style="5" customWidth="1"/>
    <col min="13302" max="13551" width="9.140625" style="5" customWidth="1"/>
    <col min="13552" max="13552" width="3.8515625" style="5" customWidth="1"/>
    <col min="13553" max="13553" width="9.140625" style="5" customWidth="1"/>
    <col min="13554" max="13554" width="35.140625" style="5" customWidth="1"/>
    <col min="13555" max="13555" width="68.28125" style="5" customWidth="1"/>
    <col min="13556" max="13556" width="30.8515625" style="5" customWidth="1"/>
    <col min="13557" max="13557" width="23.00390625" style="5" customWidth="1"/>
    <col min="13558" max="13807" width="9.140625" style="5" customWidth="1"/>
    <col min="13808" max="13808" width="3.8515625" style="5" customWidth="1"/>
    <col min="13809" max="13809" width="9.140625" style="5" customWidth="1"/>
    <col min="13810" max="13810" width="35.140625" style="5" customWidth="1"/>
    <col min="13811" max="13811" width="68.28125" style="5" customWidth="1"/>
    <col min="13812" max="13812" width="30.8515625" style="5" customWidth="1"/>
    <col min="13813" max="13813" width="23.00390625" style="5" customWidth="1"/>
    <col min="13814" max="14063" width="9.140625" style="5" customWidth="1"/>
    <col min="14064" max="14064" width="3.8515625" style="5" customWidth="1"/>
    <col min="14065" max="14065" width="9.140625" style="5" customWidth="1"/>
    <col min="14066" max="14066" width="35.140625" style="5" customWidth="1"/>
    <col min="14067" max="14067" width="68.28125" style="5" customWidth="1"/>
    <col min="14068" max="14068" width="30.8515625" style="5" customWidth="1"/>
    <col min="14069" max="14069" width="23.00390625" style="5" customWidth="1"/>
    <col min="14070" max="14319" width="9.140625" style="5" customWidth="1"/>
    <col min="14320" max="14320" width="3.8515625" style="5" customWidth="1"/>
    <col min="14321" max="14321" width="9.140625" style="5" customWidth="1"/>
    <col min="14322" max="14322" width="35.140625" style="5" customWidth="1"/>
    <col min="14323" max="14323" width="68.28125" style="5" customWidth="1"/>
    <col min="14324" max="14324" width="30.8515625" style="5" customWidth="1"/>
    <col min="14325" max="14325" width="23.00390625" style="5" customWidth="1"/>
    <col min="14326" max="14575" width="9.140625" style="5" customWidth="1"/>
    <col min="14576" max="14576" width="3.8515625" style="5" customWidth="1"/>
    <col min="14577" max="14577" width="9.140625" style="5" customWidth="1"/>
    <col min="14578" max="14578" width="35.140625" style="5" customWidth="1"/>
    <col min="14579" max="14579" width="68.28125" style="5" customWidth="1"/>
    <col min="14580" max="14580" width="30.8515625" style="5" customWidth="1"/>
    <col min="14581" max="14581" width="23.00390625" style="5" customWidth="1"/>
    <col min="14582" max="14831" width="9.140625" style="5" customWidth="1"/>
    <col min="14832" max="14832" width="3.8515625" style="5" customWidth="1"/>
    <col min="14833" max="14833" width="9.140625" style="5" customWidth="1"/>
    <col min="14834" max="14834" width="35.140625" style="5" customWidth="1"/>
    <col min="14835" max="14835" width="68.28125" style="5" customWidth="1"/>
    <col min="14836" max="14836" width="30.8515625" style="5" customWidth="1"/>
    <col min="14837" max="14837" width="23.00390625" style="5" customWidth="1"/>
    <col min="14838" max="15087" width="9.140625" style="5" customWidth="1"/>
    <col min="15088" max="15088" width="3.8515625" style="5" customWidth="1"/>
    <col min="15089" max="15089" width="9.140625" style="5" customWidth="1"/>
    <col min="15090" max="15090" width="35.140625" style="5" customWidth="1"/>
    <col min="15091" max="15091" width="68.28125" style="5" customWidth="1"/>
    <col min="15092" max="15092" width="30.8515625" style="5" customWidth="1"/>
    <col min="15093" max="15093" width="23.00390625" style="5" customWidth="1"/>
    <col min="15094" max="15343" width="9.140625" style="5" customWidth="1"/>
    <col min="15344" max="15344" width="3.8515625" style="5" customWidth="1"/>
    <col min="15345" max="15345" width="9.140625" style="5" customWidth="1"/>
    <col min="15346" max="15346" width="35.140625" style="5" customWidth="1"/>
    <col min="15347" max="15347" width="68.28125" style="5" customWidth="1"/>
    <col min="15348" max="15348" width="30.8515625" style="5" customWidth="1"/>
    <col min="15349" max="15349" width="23.00390625" style="5" customWidth="1"/>
    <col min="15350" max="15599" width="9.140625" style="5" customWidth="1"/>
    <col min="15600" max="15600" width="3.8515625" style="5" customWidth="1"/>
    <col min="15601" max="15601" width="9.140625" style="5" customWidth="1"/>
    <col min="15602" max="15602" width="35.140625" style="5" customWidth="1"/>
    <col min="15603" max="15603" width="68.28125" style="5" customWidth="1"/>
    <col min="15604" max="15604" width="30.8515625" style="5" customWidth="1"/>
    <col min="15605" max="15605" width="23.00390625" style="5" customWidth="1"/>
    <col min="15606" max="15855" width="9.140625" style="5" customWidth="1"/>
    <col min="15856" max="15856" width="3.8515625" style="5" customWidth="1"/>
    <col min="15857" max="15857" width="9.140625" style="5" customWidth="1"/>
    <col min="15858" max="15858" width="35.140625" style="5" customWidth="1"/>
    <col min="15859" max="15859" width="68.28125" style="5" customWidth="1"/>
    <col min="15860" max="15860" width="30.8515625" style="5" customWidth="1"/>
    <col min="15861" max="15861" width="23.00390625" style="5" customWidth="1"/>
    <col min="15862" max="16111" width="9.140625" style="5" customWidth="1"/>
    <col min="16112" max="16112" width="3.8515625" style="5" customWidth="1"/>
    <col min="16113" max="16113" width="9.140625" style="5" customWidth="1"/>
    <col min="16114" max="16114" width="35.140625" style="5" customWidth="1"/>
    <col min="16115" max="16115" width="68.28125" style="5" customWidth="1"/>
    <col min="16116" max="16116" width="30.8515625" style="5" customWidth="1"/>
    <col min="16117" max="16117" width="23.00390625" style="5" customWidth="1"/>
    <col min="16118" max="16384" width="9.140625" style="5" customWidth="1"/>
  </cols>
  <sheetData>
    <row r="1" ht="112.5" customHeight="1"/>
    <row r="2" spans="2:8" ht="63.75" customHeight="1">
      <c r="B2" s="38" t="s">
        <v>352</v>
      </c>
      <c r="C2" s="38"/>
      <c r="D2" s="38"/>
      <c r="E2" s="38"/>
      <c r="F2" s="38"/>
      <c r="G2" s="38"/>
      <c r="H2" s="38"/>
    </row>
    <row r="3" spans="2:8" ht="179.25" customHeight="1">
      <c r="B3" s="44" t="s">
        <v>11</v>
      </c>
      <c r="C3" s="44"/>
      <c r="D3" s="44"/>
      <c r="E3" s="44"/>
      <c r="F3" s="44"/>
      <c r="G3" s="44"/>
      <c r="H3" s="44"/>
    </row>
    <row r="4" spans="2:8" s="6" customFormat="1" ht="24.95" customHeight="1">
      <c r="B4" s="39" t="s">
        <v>1</v>
      </c>
      <c r="C4" s="39" t="s">
        <v>0</v>
      </c>
      <c r="D4" s="39" t="s">
        <v>3</v>
      </c>
      <c r="E4" s="41" t="s">
        <v>7</v>
      </c>
      <c r="F4" s="39" t="s">
        <v>2</v>
      </c>
      <c r="G4" s="40" t="s">
        <v>5</v>
      </c>
      <c r="H4" s="39" t="s">
        <v>4</v>
      </c>
    </row>
    <row r="5" spans="2:8" s="6" customFormat="1" ht="54.75" customHeight="1">
      <c r="B5" s="39"/>
      <c r="C5" s="39"/>
      <c r="D5" s="39"/>
      <c r="E5" s="41"/>
      <c r="F5" s="39"/>
      <c r="G5" s="40"/>
      <c r="H5" s="39"/>
    </row>
    <row r="6" spans="2:8" s="6" customFormat="1" ht="38.25" customHeight="1">
      <c r="B6" s="45" t="s">
        <v>25</v>
      </c>
      <c r="C6" s="46"/>
      <c r="D6" s="46"/>
      <c r="E6" s="46"/>
      <c r="F6" s="46"/>
      <c r="G6" s="46"/>
      <c r="H6" s="47"/>
    </row>
    <row r="7" spans="2:8" s="6" customFormat="1" ht="18.75" customHeight="1">
      <c r="B7" s="14"/>
      <c r="C7" s="48" t="s">
        <v>10</v>
      </c>
      <c r="D7" s="49"/>
      <c r="E7" s="49"/>
      <c r="F7" s="49"/>
      <c r="G7" s="49"/>
      <c r="H7" s="15"/>
    </row>
    <row r="8" spans="2:12" ht="20.1" customHeight="1">
      <c r="B8" s="9">
        <v>1</v>
      </c>
      <c r="C8" s="52" t="s">
        <v>39</v>
      </c>
      <c r="D8" s="27" t="s">
        <v>13</v>
      </c>
      <c r="E8" s="26" t="s">
        <v>12</v>
      </c>
      <c r="F8" s="52" t="s">
        <v>8</v>
      </c>
      <c r="G8" s="26" t="s">
        <v>12</v>
      </c>
      <c r="H8" s="8">
        <v>1</v>
      </c>
      <c r="I8" s="23"/>
      <c r="J8" s="33"/>
      <c r="K8" s="23"/>
      <c r="L8" s="23"/>
    </row>
    <row r="9" spans="2:12" ht="29.25" customHeight="1">
      <c r="B9" s="9">
        <f>B8+1</f>
        <v>2</v>
      </c>
      <c r="C9" s="53"/>
      <c r="D9" s="10" t="s">
        <v>15</v>
      </c>
      <c r="E9" s="13" t="s">
        <v>16</v>
      </c>
      <c r="F9" s="53"/>
      <c r="G9" s="29" t="s">
        <v>14</v>
      </c>
      <c r="H9" s="8">
        <v>1</v>
      </c>
      <c r="I9" s="23"/>
      <c r="J9" s="33"/>
      <c r="K9" s="24"/>
      <c r="L9" s="24"/>
    </row>
    <row r="10" spans="2:12" ht="20.1" customHeight="1">
      <c r="B10" s="9">
        <f aca="true" t="shared" si="0" ref="B10:B12">B9+1</f>
        <v>3</v>
      </c>
      <c r="C10" s="53"/>
      <c r="D10" s="10" t="s">
        <v>19</v>
      </c>
      <c r="E10" s="12" t="s">
        <v>18</v>
      </c>
      <c r="F10" s="53"/>
      <c r="G10" s="28" t="s">
        <v>17</v>
      </c>
      <c r="H10" s="8">
        <v>1</v>
      </c>
      <c r="I10" s="23"/>
      <c r="J10" s="33"/>
      <c r="K10" s="24"/>
      <c r="L10" s="24"/>
    </row>
    <row r="11" spans="2:12" ht="23.25" customHeight="1">
      <c r="B11" s="9">
        <f t="shared" si="0"/>
        <v>4</v>
      </c>
      <c r="C11" s="53"/>
      <c r="D11" s="10" t="s">
        <v>21</v>
      </c>
      <c r="E11" s="12" t="s">
        <v>22</v>
      </c>
      <c r="F11" s="53"/>
      <c r="G11" s="29" t="s">
        <v>20</v>
      </c>
      <c r="H11" s="8">
        <v>1</v>
      </c>
      <c r="I11" s="23"/>
      <c r="J11" s="33"/>
      <c r="K11" s="24"/>
      <c r="L11" s="24"/>
    </row>
    <row r="12" spans="2:12" ht="110.25" customHeight="1">
      <c r="B12" s="9">
        <f t="shared" si="0"/>
        <v>5</v>
      </c>
      <c r="C12" s="54"/>
      <c r="D12" s="31" t="s">
        <v>13</v>
      </c>
      <c r="E12" s="11" t="s">
        <v>24</v>
      </c>
      <c r="F12" s="54"/>
      <c r="G12" s="30" t="s">
        <v>23</v>
      </c>
      <c r="H12" s="8">
        <v>1</v>
      </c>
      <c r="I12" s="25"/>
      <c r="J12" s="33"/>
      <c r="K12" s="24"/>
      <c r="L12" s="24"/>
    </row>
    <row r="13" spans="2:10" ht="18" customHeight="1">
      <c r="B13" s="16"/>
      <c r="C13" s="48" t="s">
        <v>9</v>
      </c>
      <c r="D13" s="49"/>
      <c r="E13" s="49"/>
      <c r="F13" s="49"/>
      <c r="G13" s="49"/>
      <c r="H13" s="17"/>
      <c r="I13" s="34"/>
      <c r="J13" s="24"/>
    </row>
    <row r="14" spans="2:10" ht="25.5" customHeight="1">
      <c r="B14" s="9">
        <v>6</v>
      </c>
      <c r="C14" s="53" t="s">
        <v>39</v>
      </c>
      <c r="D14" s="22">
        <v>32505</v>
      </c>
      <c r="E14" s="13" t="s">
        <v>34</v>
      </c>
      <c r="F14" s="53" t="s">
        <v>8</v>
      </c>
      <c r="G14" s="35" t="s">
        <v>27</v>
      </c>
      <c r="H14" s="8">
        <v>2</v>
      </c>
      <c r="I14" s="32"/>
      <c r="J14" s="24"/>
    </row>
    <row r="15" spans="2:10" ht="24.75" customHeight="1">
      <c r="B15" s="9">
        <f>B14+1</f>
        <v>7</v>
      </c>
      <c r="C15" s="53"/>
      <c r="D15" s="22">
        <v>39538</v>
      </c>
      <c r="E15" s="13" t="s">
        <v>28</v>
      </c>
      <c r="F15" s="53"/>
      <c r="G15" s="35" t="s">
        <v>28</v>
      </c>
      <c r="H15" s="8">
        <v>1</v>
      </c>
      <c r="I15" s="32"/>
      <c r="J15" s="24"/>
    </row>
    <row r="16" spans="2:10" ht="30.75" customHeight="1">
      <c r="B16" s="9">
        <f aca="true" t="shared" si="1" ref="B16:B175">B15+1</f>
        <v>8</v>
      </c>
      <c r="C16" s="53"/>
      <c r="D16" s="22">
        <v>32870</v>
      </c>
      <c r="E16" s="13" t="s">
        <v>35</v>
      </c>
      <c r="F16" s="53"/>
      <c r="G16" s="35" t="s">
        <v>29</v>
      </c>
      <c r="H16" s="8">
        <v>1</v>
      </c>
      <c r="I16" s="32"/>
      <c r="J16" s="24"/>
    </row>
    <row r="17" spans="2:10" ht="24.75" customHeight="1">
      <c r="B17" s="9">
        <f t="shared" si="1"/>
        <v>9</v>
      </c>
      <c r="C17" s="53"/>
      <c r="D17" s="22">
        <v>37435</v>
      </c>
      <c r="E17" s="13" t="s">
        <v>36</v>
      </c>
      <c r="F17" s="53"/>
      <c r="G17" s="35" t="s">
        <v>30</v>
      </c>
      <c r="H17" s="8">
        <v>1</v>
      </c>
      <c r="I17" s="32"/>
      <c r="J17" s="24"/>
    </row>
    <row r="18" spans="2:10" ht="21.75" customHeight="1">
      <c r="B18" s="9">
        <f t="shared" si="1"/>
        <v>10</v>
      </c>
      <c r="C18" s="53"/>
      <c r="D18" s="22">
        <v>38714</v>
      </c>
      <c r="E18" s="13" t="s">
        <v>37</v>
      </c>
      <c r="F18" s="53"/>
      <c r="G18" s="35" t="s">
        <v>31</v>
      </c>
      <c r="H18" s="8">
        <v>1</v>
      </c>
      <c r="I18" s="32"/>
      <c r="J18" s="24"/>
    </row>
    <row r="19" spans="2:10" ht="21.75" customHeight="1">
      <c r="B19" s="9">
        <f t="shared" si="1"/>
        <v>11</v>
      </c>
      <c r="C19" s="53"/>
      <c r="D19" s="22">
        <v>37983</v>
      </c>
      <c r="E19" s="13" t="s">
        <v>38</v>
      </c>
      <c r="F19" s="53"/>
      <c r="G19" s="35" t="s">
        <v>32</v>
      </c>
      <c r="H19" s="8">
        <v>2</v>
      </c>
      <c r="I19" s="32"/>
      <c r="J19" s="24"/>
    </row>
    <row r="20" spans="2:10" ht="21.75" customHeight="1">
      <c r="B20" s="9">
        <f t="shared" si="1"/>
        <v>12</v>
      </c>
      <c r="C20" s="53"/>
      <c r="D20" s="22">
        <v>38349</v>
      </c>
      <c r="E20" s="35" t="s">
        <v>33</v>
      </c>
      <c r="F20" s="53"/>
      <c r="G20" s="35" t="s">
        <v>33</v>
      </c>
      <c r="H20" s="8">
        <v>1</v>
      </c>
      <c r="I20" s="32"/>
      <c r="J20" s="32"/>
    </row>
    <row r="21" spans="2:12" ht="20.1" customHeight="1">
      <c r="B21" s="9"/>
      <c r="C21" s="50" t="s">
        <v>26</v>
      </c>
      <c r="D21" s="51"/>
      <c r="E21" s="51"/>
      <c r="F21" s="51"/>
      <c r="G21" s="51"/>
      <c r="H21" s="18"/>
      <c r="I21" s="37"/>
      <c r="J21" s="24"/>
      <c r="K21" s="24"/>
      <c r="L21" s="24"/>
    </row>
    <row r="22" spans="2:12" ht="39" customHeight="1">
      <c r="B22" s="9">
        <v>13</v>
      </c>
      <c r="C22" s="55" t="s">
        <v>39</v>
      </c>
      <c r="D22" s="56" t="s">
        <v>278</v>
      </c>
      <c r="E22" s="59" t="s">
        <v>298</v>
      </c>
      <c r="F22" s="55" t="s">
        <v>8</v>
      </c>
      <c r="G22" s="59" t="s">
        <v>40</v>
      </c>
      <c r="H22" s="8">
        <v>1</v>
      </c>
      <c r="I22" s="33"/>
      <c r="J22" s="57"/>
      <c r="K22" s="24"/>
      <c r="L22" s="24"/>
    </row>
    <row r="23" spans="2:12" ht="34.5" customHeight="1">
      <c r="B23" s="9">
        <f t="shared" si="1"/>
        <v>14</v>
      </c>
      <c r="C23" s="53"/>
      <c r="D23" s="56" t="s">
        <v>279</v>
      </c>
      <c r="E23" s="59" t="s">
        <v>350</v>
      </c>
      <c r="F23" s="53"/>
      <c r="G23" s="59" t="s">
        <v>41</v>
      </c>
      <c r="H23" s="8">
        <v>1</v>
      </c>
      <c r="I23" s="33"/>
      <c r="J23" s="57"/>
      <c r="K23" s="24"/>
      <c r="L23" s="24"/>
    </row>
    <row r="24" spans="2:12" ht="36" customHeight="1">
      <c r="B24" s="9">
        <f t="shared" si="1"/>
        <v>15</v>
      </c>
      <c r="C24" s="53"/>
      <c r="D24" s="56" t="s">
        <v>279</v>
      </c>
      <c r="E24" s="59" t="s">
        <v>350</v>
      </c>
      <c r="F24" s="53"/>
      <c r="G24" s="59" t="s">
        <v>42</v>
      </c>
      <c r="H24" s="8">
        <v>1</v>
      </c>
      <c r="I24" s="33"/>
      <c r="J24" s="57"/>
      <c r="K24" s="24"/>
      <c r="L24" s="24"/>
    </row>
    <row r="25" spans="2:12" ht="37.5" customHeight="1">
      <c r="B25" s="9">
        <f t="shared" si="1"/>
        <v>16</v>
      </c>
      <c r="C25" s="53"/>
      <c r="D25" s="56" t="s">
        <v>279</v>
      </c>
      <c r="E25" s="59" t="s">
        <v>350</v>
      </c>
      <c r="F25" s="53"/>
      <c r="G25" s="59" t="s">
        <v>43</v>
      </c>
      <c r="H25" s="8">
        <v>1</v>
      </c>
      <c r="I25" s="33"/>
      <c r="J25" s="57"/>
      <c r="K25" s="24"/>
      <c r="L25" s="24"/>
    </row>
    <row r="26" spans="2:12" ht="34.5" customHeight="1">
      <c r="B26" s="9">
        <f t="shared" si="1"/>
        <v>17</v>
      </c>
      <c r="C26" s="53"/>
      <c r="D26" s="56" t="s">
        <v>279</v>
      </c>
      <c r="E26" s="59" t="s">
        <v>350</v>
      </c>
      <c r="F26" s="53"/>
      <c r="G26" s="59" t="s">
        <v>44</v>
      </c>
      <c r="H26" s="8">
        <v>1</v>
      </c>
      <c r="I26" s="33"/>
      <c r="J26" s="57"/>
      <c r="K26" s="24"/>
      <c r="L26" s="24"/>
    </row>
    <row r="27" spans="2:12" ht="37.5" customHeight="1">
      <c r="B27" s="9">
        <f t="shared" si="1"/>
        <v>18</v>
      </c>
      <c r="C27" s="53"/>
      <c r="D27" s="56" t="s">
        <v>279</v>
      </c>
      <c r="E27" s="59" t="s">
        <v>350</v>
      </c>
      <c r="F27" s="53"/>
      <c r="G27" s="59" t="s">
        <v>45</v>
      </c>
      <c r="H27" s="8">
        <v>1</v>
      </c>
      <c r="I27" s="33"/>
      <c r="J27" s="57"/>
      <c r="K27" s="24"/>
      <c r="L27" s="24"/>
    </row>
    <row r="28" spans="2:12" ht="41.25" customHeight="1">
      <c r="B28" s="9">
        <f t="shared" si="1"/>
        <v>19</v>
      </c>
      <c r="C28" s="53"/>
      <c r="D28" s="56" t="s">
        <v>279</v>
      </c>
      <c r="E28" s="59" t="s">
        <v>350</v>
      </c>
      <c r="F28" s="53"/>
      <c r="G28" s="59" t="s">
        <v>46</v>
      </c>
      <c r="H28" s="8">
        <v>1</v>
      </c>
      <c r="I28" s="33"/>
      <c r="J28" s="57"/>
      <c r="K28" s="24"/>
      <c r="L28" s="24"/>
    </row>
    <row r="29" spans="2:12" ht="41.25" customHeight="1">
      <c r="B29" s="9">
        <f t="shared" si="1"/>
        <v>20</v>
      </c>
      <c r="C29" s="53"/>
      <c r="D29" s="56" t="s">
        <v>279</v>
      </c>
      <c r="E29" s="59" t="s">
        <v>350</v>
      </c>
      <c r="F29" s="53"/>
      <c r="G29" s="59" t="s">
        <v>47</v>
      </c>
      <c r="H29" s="8">
        <v>1</v>
      </c>
      <c r="I29" s="33"/>
      <c r="J29" s="57"/>
      <c r="K29" s="24"/>
      <c r="L29" s="24"/>
    </row>
    <row r="30" spans="2:12" ht="39.75" customHeight="1">
      <c r="B30" s="9">
        <f t="shared" si="1"/>
        <v>21</v>
      </c>
      <c r="C30" s="53"/>
      <c r="D30" s="56" t="s">
        <v>280</v>
      </c>
      <c r="E30" s="59" t="s">
        <v>351</v>
      </c>
      <c r="F30" s="53"/>
      <c r="G30" s="59" t="s">
        <v>48</v>
      </c>
      <c r="H30" s="8">
        <v>1</v>
      </c>
      <c r="I30" s="33"/>
      <c r="J30" s="57"/>
      <c r="K30" s="24"/>
      <c r="L30" s="24"/>
    </row>
    <row r="31" spans="2:12" ht="28.5" customHeight="1">
      <c r="B31" s="9">
        <f t="shared" si="1"/>
        <v>22</v>
      </c>
      <c r="C31" s="53"/>
      <c r="D31" s="56" t="s">
        <v>281</v>
      </c>
      <c r="E31" s="59" t="s">
        <v>301</v>
      </c>
      <c r="F31" s="53"/>
      <c r="G31" s="59" t="s">
        <v>49</v>
      </c>
      <c r="H31" s="8">
        <v>1</v>
      </c>
      <c r="I31" s="33"/>
      <c r="J31" s="57"/>
      <c r="K31" s="24"/>
      <c r="L31" s="24"/>
    </row>
    <row r="32" spans="2:12" ht="24.75" customHeight="1">
      <c r="B32" s="9">
        <f t="shared" si="1"/>
        <v>23</v>
      </c>
      <c r="C32" s="53"/>
      <c r="D32" s="56" t="s">
        <v>282</v>
      </c>
      <c r="E32" s="59" t="s">
        <v>301</v>
      </c>
      <c r="F32" s="53"/>
      <c r="G32" s="59" t="s">
        <v>50</v>
      </c>
      <c r="H32" s="8">
        <v>1</v>
      </c>
      <c r="I32" s="33"/>
      <c r="J32" s="57"/>
      <c r="K32" s="24"/>
      <c r="L32" s="24"/>
    </row>
    <row r="33" spans="2:12" ht="27.75" customHeight="1">
      <c r="B33" s="9">
        <f t="shared" si="1"/>
        <v>24</v>
      </c>
      <c r="C33" s="53"/>
      <c r="D33" s="56" t="s">
        <v>282</v>
      </c>
      <c r="E33" s="59" t="s">
        <v>301</v>
      </c>
      <c r="F33" s="53"/>
      <c r="G33" s="59" t="s">
        <v>51</v>
      </c>
      <c r="H33" s="8">
        <v>1</v>
      </c>
      <c r="I33" s="33"/>
      <c r="J33" s="57"/>
      <c r="K33" s="24"/>
      <c r="L33" s="24"/>
    </row>
    <row r="34" spans="2:12" ht="24" customHeight="1">
      <c r="B34" s="9">
        <f t="shared" si="1"/>
        <v>25</v>
      </c>
      <c r="C34" s="53"/>
      <c r="D34" s="56" t="s">
        <v>282</v>
      </c>
      <c r="E34" s="59" t="s">
        <v>301</v>
      </c>
      <c r="F34" s="53"/>
      <c r="G34" s="59" t="s">
        <v>52</v>
      </c>
      <c r="H34" s="8">
        <v>1</v>
      </c>
      <c r="I34" s="33"/>
      <c r="J34" s="57"/>
      <c r="K34" s="24"/>
      <c r="L34" s="24"/>
    </row>
    <row r="35" spans="2:12" ht="26.25" customHeight="1">
      <c r="B35" s="9">
        <f t="shared" si="1"/>
        <v>26</v>
      </c>
      <c r="C35" s="53"/>
      <c r="D35" s="56" t="s">
        <v>282</v>
      </c>
      <c r="E35" s="59" t="s">
        <v>301</v>
      </c>
      <c r="F35" s="53"/>
      <c r="G35" s="59" t="s">
        <v>53</v>
      </c>
      <c r="H35" s="8">
        <v>1</v>
      </c>
      <c r="I35" s="33"/>
      <c r="J35" s="57"/>
      <c r="K35" s="24"/>
      <c r="L35" s="24"/>
    </row>
    <row r="36" spans="2:12" ht="34.5" customHeight="1">
      <c r="B36" s="9">
        <f t="shared" si="1"/>
        <v>27</v>
      </c>
      <c r="C36" s="53"/>
      <c r="D36" s="56" t="s">
        <v>282</v>
      </c>
      <c r="E36" s="59" t="s">
        <v>301</v>
      </c>
      <c r="F36" s="53"/>
      <c r="G36" s="59" t="s">
        <v>54</v>
      </c>
      <c r="H36" s="8">
        <v>1</v>
      </c>
      <c r="I36" s="33"/>
      <c r="J36" s="57"/>
      <c r="K36" s="24"/>
      <c r="L36" s="24"/>
    </row>
    <row r="37" spans="2:12" ht="24" customHeight="1">
      <c r="B37" s="9">
        <f t="shared" si="1"/>
        <v>28</v>
      </c>
      <c r="C37" s="53"/>
      <c r="D37" s="56" t="s">
        <v>282</v>
      </c>
      <c r="E37" s="59" t="s">
        <v>301</v>
      </c>
      <c r="F37" s="53"/>
      <c r="G37" s="59" t="s">
        <v>55</v>
      </c>
      <c r="H37" s="8">
        <v>1</v>
      </c>
      <c r="I37" s="33"/>
      <c r="J37" s="57"/>
      <c r="K37" s="24"/>
      <c r="L37" s="24"/>
    </row>
    <row r="38" spans="2:12" ht="27" customHeight="1">
      <c r="B38" s="9">
        <f t="shared" si="1"/>
        <v>29</v>
      </c>
      <c r="C38" s="53"/>
      <c r="D38" s="56" t="s">
        <v>283</v>
      </c>
      <c r="E38" s="59" t="s">
        <v>302</v>
      </c>
      <c r="F38" s="53"/>
      <c r="G38" s="59" t="s">
        <v>56</v>
      </c>
      <c r="H38" s="8">
        <v>1</v>
      </c>
      <c r="I38" s="33"/>
      <c r="J38" s="57"/>
      <c r="K38" s="24"/>
      <c r="L38" s="24"/>
    </row>
    <row r="39" spans="2:12" ht="24" customHeight="1">
      <c r="B39" s="9">
        <f t="shared" si="1"/>
        <v>30</v>
      </c>
      <c r="C39" s="53"/>
      <c r="D39" s="56" t="s">
        <v>282</v>
      </c>
      <c r="E39" s="59" t="s">
        <v>303</v>
      </c>
      <c r="F39" s="53"/>
      <c r="G39" s="59" t="s">
        <v>57</v>
      </c>
      <c r="H39" s="8">
        <v>1</v>
      </c>
      <c r="I39" s="33"/>
      <c r="J39" s="57"/>
      <c r="K39" s="24"/>
      <c r="L39" s="24"/>
    </row>
    <row r="40" spans="2:12" ht="27" customHeight="1">
      <c r="B40" s="9">
        <f t="shared" si="1"/>
        <v>31</v>
      </c>
      <c r="C40" s="53"/>
      <c r="D40" s="56" t="s">
        <v>282</v>
      </c>
      <c r="E40" s="59" t="s">
        <v>304</v>
      </c>
      <c r="F40" s="53"/>
      <c r="G40" s="59" t="s">
        <v>58</v>
      </c>
      <c r="H40" s="8">
        <v>1</v>
      </c>
      <c r="I40" s="33"/>
      <c r="J40" s="57"/>
      <c r="K40" s="24"/>
      <c r="L40" s="24"/>
    </row>
    <row r="41" spans="2:12" ht="24.75" customHeight="1">
      <c r="B41" s="9">
        <f t="shared" si="1"/>
        <v>32</v>
      </c>
      <c r="C41" s="53"/>
      <c r="D41" s="56" t="s">
        <v>284</v>
      </c>
      <c r="E41" s="59" t="s">
        <v>305</v>
      </c>
      <c r="F41" s="53"/>
      <c r="G41" s="59" t="s">
        <v>59</v>
      </c>
      <c r="H41" s="8">
        <v>1</v>
      </c>
      <c r="I41" s="33"/>
      <c r="J41" s="57"/>
      <c r="K41" s="24"/>
      <c r="L41" s="24"/>
    </row>
    <row r="42" spans="2:12" ht="27" customHeight="1">
      <c r="B42" s="9">
        <f t="shared" si="1"/>
        <v>33</v>
      </c>
      <c r="C42" s="53"/>
      <c r="D42" s="56" t="s">
        <v>284</v>
      </c>
      <c r="E42" s="59" t="s">
        <v>305</v>
      </c>
      <c r="F42" s="53"/>
      <c r="G42" s="59" t="s">
        <v>60</v>
      </c>
      <c r="H42" s="8">
        <v>1</v>
      </c>
      <c r="I42" s="33"/>
      <c r="J42" s="57"/>
      <c r="K42" s="24"/>
      <c r="L42" s="24"/>
    </row>
    <row r="43" spans="2:12" ht="23.25" customHeight="1">
      <c r="B43" s="9">
        <f t="shared" si="1"/>
        <v>34</v>
      </c>
      <c r="C43" s="53"/>
      <c r="D43" s="56" t="s">
        <v>284</v>
      </c>
      <c r="E43" s="59" t="s">
        <v>305</v>
      </c>
      <c r="F43" s="53"/>
      <c r="G43" s="59" t="s">
        <v>61</v>
      </c>
      <c r="H43" s="8">
        <v>1</v>
      </c>
      <c r="I43" s="33"/>
      <c r="J43" s="57"/>
      <c r="K43" s="24"/>
      <c r="L43" s="24"/>
    </row>
    <row r="44" spans="2:12" ht="23.25" customHeight="1">
      <c r="B44" s="9">
        <f t="shared" si="1"/>
        <v>35</v>
      </c>
      <c r="C44" s="53"/>
      <c r="D44" s="56" t="s">
        <v>284</v>
      </c>
      <c r="E44" s="59" t="s">
        <v>305</v>
      </c>
      <c r="F44" s="53"/>
      <c r="G44" s="59" t="s">
        <v>62</v>
      </c>
      <c r="H44" s="8">
        <v>1</v>
      </c>
      <c r="I44" s="33"/>
      <c r="J44" s="57"/>
      <c r="K44" s="24"/>
      <c r="L44" s="24"/>
    </row>
    <row r="45" spans="2:12" ht="30.75" customHeight="1">
      <c r="B45" s="9">
        <f t="shared" si="1"/>
        <v>36</v>
      </c>
      <c r="C45" s="53"/>
      <c r="D45" s="56" t="s">
        <v>285</v>
      </c>
      <c r="E45" s="59" t="s">
        <v>306</v>
      </c>
      <c r="F45" s="53"/>
      <c r="G45" s="59" t="s">
        <v>63</v>
      </c>
      <c r="H45" s="8">
        <v>1</v>
      </c>
      <c r="I45" s="33"/>
      <c r="J45" s="57"/>
      <c r="K45" s="24"/>
      <c r="L45" s="24"/>
    </row>
    <row r="46" spans="2:12" ht="24" customHeight="1">
      <c r="B46" s="9">
        <f t="shared" si="1"/>
        <v>37</v>
      </c>
      <c r="C46" s="53"/>
      <c r="D46" s="56" t="s">
        <v>285</v>
      </c>
      <c r="E46" s="59" t="s">
        <v>306</v>
      </c>
      <c r="F46" s="53"/>
      <c r="G46" s="59" t="s">
        <v>64</v>
      </c>
      <c r="H46" s="8">
        <v>1</v>
      </c>
      <c r="I46" s="33"/>
      <c r="J46" s="57"/>
      <c r="K46" s="24"/>
      <c r="L46" s="24"/>
    </row>
    <row r="47" spans="2:12" ht="25.5" customHeight="1">
      <c r="B47" s="9">
        <f t="shared" si="1"/>
        <v>38</v>
      </c>
      <c r="C47" s="53"/>
      <c r="D47" s="56" t="s">
        <v>285</v>
      </c>
      <c r="E47" s="59" t="s">
        <v>306</v>
      </c>
      <c r="F47" s="53"/>
      <c r="G47" s="59" t="s">
        <v>65</v>
      </c>
      <c r="H47" s="8">
        <v>1</v>
      </c>
      <c r="I47" s="33"/>
      <c r="J47" s="57"/>
      <c r="K47" s="24"/>
      <c r="L47" s="24"/>
    </row>
    <row r="48" spans="2:12" ht="27" customHeight="1">
      <c r="B48" s="9">
        <f t="shared" si="1"/>
        <v>39</v>
      </c>
      <c r="C48" s="53"/>
      <c r="D48" s="56" t="s">
        <v>285</v>
      </c>
      <c r="E48" s="59" t="s">
        <v>306</v>
      </c>
      <c r="F48" s="53"/>
      <c r="G48" s="59" t="s">
        <v>66</v>
      </c>
      <c r="H48" s="8">
        <v>1</v>
      </c>
      <c r="I48" s="33"/>
      <c r="J48" s="57"/>
      <c r="K48" s="24"/>
      <c r="L48" s="24"/>
    </row>
    <row r="49" spans="2:12" ht="27.75" customHeight="1">
      <c r="B49" s="9">
        <f t="shared" si="1"/>
        <v>40</v>
      </c>
      <c r="C49" s="53"/>
      <c r="D49" s="56" t="s">
        <v>285</v>
      </c>
      <c r="E49" s="59" t="s">
        <v>306</v>
      </c>
      <c r="F49" s="53"/>
      <c r="G49" s="59" t="s">
        <v>67</v>
      </c>
      <c r="H49" s="8">
        <v>1</v>
      </c>
      <c r="I49" s="33"/>
      <c r="J49" s="57"/>
      <c r="K49" s="24"/>
      <c r="L49" s="24"/>
    </row>
    <row r="50" spans="2:12" ht="25.5" customHeight="1">
      <c r="B50" s="9">
        <f t="shared" si="1"/>
        <v>41</v>
      </c>
      <c r="C50" s="53"/>
      <c r="D50" s="56" t="s">
        <v>285</v>
      </c>
      <c r="E50" s="59" t="s">
        <v>306</v>
      </c>
      <c r="F50" s="53"/>
      <c r="G50" s="59" t="s">
        <v>68</v>
      </c>
      <c r="H50" s="8">
        <v>1</v>
      </c>
      <c r="I50" s="33"/>
      <c r="J50" s="57"/>
      <c r="K50" s="24"/>
      <c r="L50" s="24"/>
    </row>
    <row r="51" spans="2:12" ht="28.5" customHeight="1">
      <c r="B51" s="9">
        <f t="shared" si="1"/>
        <v>42</v>
      </c>
      <c r="C51" s="53"/>
      <c r="D51" s="56" t="s">
        <v>285</v>
      </c>
      <c r="E51" s="59" t="s">
        <v>306</v>
      </c>
      <c r="F51" s="53"/>
      <c r="G51" s="59" t="s">
        <v>69</v>
      </c>
      <c r="H51" s="8">
        <v>1</v>
      </c>
      <c r="I51" s="33"/>
      <c r="J51" s="57"/>
      <c r="K51" s="24"/>
      <c r="L51" s="24"/>
    </row>
    <row r="52" spans="2:12" ht="30" customHeight="1">
      <c r="B52" s="9">
        <f t="shared" si="1"/>
        <v>43</v>
      </c>
      <c r="C52" s="53"/>
      <c r="D52" s="56" t="s">
        <v>285</v>
      </c>
      <c r="E52" s="59" t="s">
        <v>306</v>
      </c>
      <c r="F52" s="53"/>
      <c r="G52" s="59" t="s">
        <v>70</v>
      </c>
      <c r="H52" s="8">
        <v>1</v>
      </c>
      <c r="I52" s="33"/>
      <c r="J52" s="57"/>
      <c r="K52" s="24"/>
      <c r="L52" s="24"/>
    </row>
    <row r="53" spans="2:12" ht="26.25" customHeight="1">
      <c r="B53" s="9">
        <f t="shared" si="1"/>
        <v>44</v>
      </c>
      <c r="C53" s="53"/>
      <c r="D53" s="56" t="s">
        <v>286</v>
      </c>
      <c r="E53" s="59" t="s">
        <v>307</v>
      </c>
      <c r="F53" s="53"/>
      <c r="G53" s="59" t="s">
        <v>71</v>
      </c>
      <c r="H53" s="8">
        <v>1</v>
      </c>
      <c r="I53" s="33"/>
      <c r="J53" s="57"/>
      <c r="K53" s="24"/>
      <c r="L53" s="24"/>
    </row>
    <row r="54" spans="2:12" ht="25.5" customHeight="1">
      <c r="B54" s="9">
        <f t="shared" si="1"/>
        <v>45</v>
      </c>
      <c r="C54" s="53"/>
      <c r="D54" s="56" t="s">
        <v>286</v>
      </c>
      <c r="E54" s="59" t="s">
        <v>307</v>
      </c>
      <c r="F54" s="53"/>
      <c r="G54" s="59" t="s">
        <v>72</v>
      </c>
      <c r="H54" s="8">
        <v>1</v>
      </c>
      <c r="I54" s="33"/>
      <c r="J54" s="57"/>
      <c r="K54" s="24"/>
      <c r="L54" s="24"/>
    </row>
    <row r="55" spans="2:12" ht="27.75" customHeight="1">
      <c r="B55" s="9">
        <f t="shared" si="1"/>
        <v>46</v>
      </c>
      <c r="C55" s="53"/>
      <c r="D55" s="56" t="s">
        <v>286</v>
      </c>
      <c r="E55" s="59" t="s">
        <v>307</v>
      </c>
      <c r="F55" s="53"/>
      <c r="G55" s="59" t="s">
        <v>73</v>
      </c>
      <c r="H55" s="8">
        <v>1</v>
      </c>
      <c r="I55" s="33"/>
      <c r="J55" s="57"/>
      <c r="K55" s="24"/>
      <c r="L55" s="24"/>
    </row>
    <row r="56" spans="2:12" ht="24.75" customHeight="1">
      <c r="B56" s="9">
        <f t="shared" si="1"/>
        <v>47</v>
      </c>
      <c r="C56" s="53"/>
      <c r="D56" s="56" t="s">
        <v>286</v>
      </c>
      <c r="E56" s="59" t="s">
        <v>307</v>
      </c>
      <c r="F56" s="53"/>
      <c r="G56" s="59" t="s">
        <v>74</v>
      </c>
      <c r="H56" s="8">
        <v>1</v>
      </c>
      <c r="I56" s="33"/>
      <c r="J56" s="57"/>
      <c r="K56" s="24"/>
      <c r="L56" s="24"/>
    </row>
    <row r="57" spans="2:12" ht="24.75" customHeight="1">
      <c r="B57" s="9">
        <f t="shared" si="1"/>
        <v>48</v>
      </c>
      <c r="C57" s="53"/>
      <c r="D57" s="56" t="s">
        <v>280</v>
      </c>
      <c r="E57" s="59" t="s">
        <v>308</v>
      </c>
      <c r="F57" s="53"/>
      <c r="G57" s="59" t="s">
        <v>75</v>
      </c>
      <c r="H57" s="8">
        <v>1</v>
      </c>
      <c r="I57" s="33"/>
      <c r="J57" s="57"/>
      <c r="K57" s="24"/>
      <c r="L57" s="24"/>
    </row>
    <row r="58" spans="2:12" ht="25.5" customHeight="1">
      <c r="B58" s="9">
        <f t="shared" si="1"/>
        <v>49</v>
      </c>
      <c r="C58" s="53"/>
      <c r="D58" s="56" t="s">
        <v>280</v>
      </c>
      <c r="E58" s="59" t="s">
        <v>308</v>
      </c>
      <c r="F58" s="53"/>
      <c r="G58" s="59" t="s">
        <v>76</v>
      </c>
      <c r="H58" s="8">
        <v>1</v>
      </c>
      <c r="I58" s="33"/>
      <c r="J58" s="57"/>
      <c r="K58" s="24"/>
      <c r="L58" s="24"/>
    </row>
    <row r="59" spans="2:12" ht="33.75" customHeight="1">
      <c r="B59" s="9">
        <f t="shared" si="1"/>
        <v>50</v>
      </c>
      <c r="C59" s="53"/>
      <c r="D59" s="56" t="s">
        <v>280</v>
      </c>
      <c r="E59" s="59" t="s">
        <v>308</v>
      </c>
      <c r="F59" s="53"/>
      <c r="G59" s="59" t="s">
        <v>77</v>
      </c>
      <c r="H59" s="8">
        <v>1</v>
      </c>
      <c r="I59" s="33"/>
      <c r="J59" s="57"/>
      <c r="K59" s="24"/>
      <c r="L59" s="24"/>
    </row>
    <row r="60" spans="2:12" ht="30" customHeight="1">
      <c r="B60" s="9">
        <f t="shared" si="1"/>
        <v>51</v>
      </c>
      <c r="C60" s="53"/>
      <c r="D60" s="56" t="s">
        <v>287</v>
      </c>
      <c r="E60" s="59" t="s">
        <v>309</v>
      </c>
      <c r="F60" s="53"/>
      <c r="G60" s="59" t="s">
        <v>78</v>
      </c>
      <c r="H60" s="8">
        <v>1</v>
      </c>
      <c r="I60" s="33"/>
      <c r="J60" s="57"/>
      <c r="K60" s="24"/>
      <c r="L60" s="24"/>
    </row>
    <row r="61" spans="2:12" ht="30.75" customHeight="1">
      <c r="B61" s="9">
        <f t="shared" si="1"/>
        <v>52</v>
      </c>
      <c r="C61" s="53"/>
      <c r="D61" s="56" t="s">
        <v>287</v>
      </c>
      <c r="E61" s="59" t="s">
        <v>309</v>
      </c>
      <c r="F61" s="53"/>
      <c r="G61" s="59" t="s">
        <v>79</v>
      </c>
      <c r="H61" s="8">
        <v>1</v>
      </c>
      <c r="I61" s="33"/>
      <c r="J61" s="57"/>
      <c r="K61" s="24"/>
      <c r="L61" s="24"/>
    </row>
    <row r="62" spans="2:12" ht="44.25" customHeight="1">
      <c r="B62" s="9">
        <f t="shared" si="1"/>
        <v>53</v>
      </c>
      <c r="C62" s="53"/>
      <c r="D62" s="56" t="s">
        <v>288</v>
      </c>
      <c r="E62" s="59" t="s">
        <v>310</v>
      </c>
      <c r="F62" s="53"/>
      <c r="G62" s="59" t="s">
        <v>80</v>
      </c>
      <c r="H62" s="8">
        <v>1</v>
      </c>
      <c r="I62" s="33"/>
      <c r="J62" s="57"/>
      <c r="K62" s="24"/>
      <c r="L62" s="24"/>
    </row>
    <row r="63" spans="2:12" ht="36" customHeight="1">
      <c r="B63" s="9">
        <f t="shared" si="1"/>
        <v>54</v>
      </c>
      <c r="C63" s="53"/>
      <c r="D63" s="56" t="s">
        <v>288</v>
      </c>
      <c r="E63" s="59" t="s">
        <v>311</v>
      </c>
      <c r="F63" s="53"/>
      <c r="G63" s="59" t="s">
        <v>81</v>
      </c>
      <c r="H63" s="8">
        <v>1</v>
      </c>
      <c r="I63" s="33"/>
      <c r="J63" s="57"/>
      <c r="K63" s="24"/>
      <c r="L63" s="24"/>
    </row>
    <row r="64" spans="2:12" ht="36" customHeight="1">
      <c r="B64" s="9">
        <f t="shared" si="1"/>
        <v>55</v>
      </c>
      <c r="C64" s="53"/>
      <c r="D64" s="56" t="s">
        <v>289</v>
      </c>
      <c r="E64" s="59" t="s">
        <v>312</v>
      </c>
      <c r="F64" s="53"/>
      <c r="G64" s="59" t="s">
        <v>82</v>
      </c>
      <c r="H64" s="8">
        <v>1</v>
      </c>
      <c r="I64" s="33"/>
      <c r="J64" s="57"/>
      <c r="K64" s="24"/>
      <c r="L64" s="24"/>
    </row>
    <row r="65" spans="2:12" ht="35.25" customHeight="1">
      <c r="B65" s="9">
        <f t="shared" si="1"/>
        <v>56</v>
      </c>
      <c r="C65" s="53"/>
      <c r="D65" s="56" t="s">
        <v>289</v>
      </c>
      <c r="E65" s="59" t="s">
        <v>312</v>
      </c>
      <c r="F65" s="53"/>
      <c r="G65" s="59" t="s">
        <v>83</v>
      </c>
      <c r="H65" s="8">
        <v>1</v>
      </c>
      <c r="I65" s="33"/>
      <c r="J65" s="57"/>
      <c r="K65" s="24"/>
      <c r="L65" s="24"/>
    </row>
    <row r="66" spans="2:12" ht="36.75" customHeight="1">
      <c r="B66" s="9">
        <f t="shared" si="1"/>
        <v>57</v>
      </c>
      <c r="C66" s="53"/>
      <c r="D66" s="56" t="s">
        <v>278</v>
      </c>
      <c r="E66" s="59" t="s">
        <v>313</v>
      </c>
      <c r="F66" s="53"/>
      <c r="G66" s="59" t="s">
        <v>84</v>
      </c>
      <c r="H66" s="8">
        <v>1</v>
      </c>
      <c r="I66" s="33"/>
      <c r="J66" s="57"/>
      <c r="K66" s="24"/>
      <c r="L66" s="24"/>
    </row>
    <row r="67" spans="2:12" ht="39" customHeight="1">
      <c r="B67" s="9">
        <f t="shared" si="1"/>
        <v>58</v>
      </c>
      <c r="C67" s="53"/>
      <c r="D67" s="56" t="s">
        <v>278</v>
      </c>
      <c r="E67" s="59" t="s">
        <v>314</v>
      </c>
      <c r="F67" s="53"/>
      <c r="G67" s="59" t="s">
        <v>85</v>
      </c>
      <c r="H67" s="8">
        <v>1</v>
      </c>
      <c r="I67" s="33"/>
      <c r="J67" s="57"/>
      <c r="K67" s="24"/>
      <c r="L67" s="24"/>
    </row>
    <row r="68" spans="2:12" ht="48.75" customHeight="1">
      <c r="B68" s="9">
        <f t="shared" si="1"/>
        <v>59</v>
      </c>
      <c r="C68" s="53"/>
      <c r="D68" s="56" t="s">
        <v>278</v>
      </c>
      <c r="E68" s="59" t="s">
        <v>315</v>
      </c>
      <c r="F68" s="53"/>
      <c r="G68" s="59" t="s">
        <v>86</v>
      </c>
      <c r="H68" s="8">
        <v>1</v>
      </c>
      <c r="I68" s="33"/>
      <c r="J68" s="57"/>
      <c r="K68" s="24"/>
      <c r="L68" s="24"/>
    </row>
    <row r="69" spans="2:12" ht="44.25" customHeight="1">
      <c r="B69" s="9">
        <f t="shared" si="1"/>
        <v>60</v>
      </c>
      <c r="C69" s="53"/>
      <c r="D69" s="56" t="s">
        <v>278</v>
      </c>
      <c r="E69" s="59" t="s">
        <v>316</v>
      </c>
      <c r="F69" s="53"/>
      <c r="G69" s="59" t="s">
        <v>87</v>
      </c>
      <c r="H69" s="8">
        <v>1</v>
      </c>
      <c r="I69" s="33"/>
      <c r="J69" s="57"/>
      <c r="K69" s="24"/>
      <c r="L69" s="24"/>
    </row>
    <row r="70" spans="2:12" ht="33.75" customHeight="1">
      <c r="B70" s="9">
        <f t="shared" si="1"/>
        <v>61</v>
      </c>
      <c r="C70" s="53"/>
      <c r="D70" s="56" t="s">
        <v>278</v>
      </c>
      <c r="E70" s="59" t="s">
        <v>316</v>
      </c>
      <c r="F70" s="53"/>
      <c r="G70" s="59" t="s">
        <v>88</v>
      </c>
      <c r="H70" s="8">
        <v>1</v>
      </c>
      <c r="I70" s="33"/>
      <c r="J70" s="57"/>
      <c r="K70" s="24"/>
      <c r="L70" s="24"/>
    </row>
    <row r="71" spans="2:12" ht="50.25" customHeight="1">
      <c r="B71" s="9">
        <f t="shared" si="1"/>
        <v>62</v>
      </c>
      <c r="C71" s="53"/>
      <c r="D71" s="56" t="s">
        <v>278</v>
      </c>
      <c r="E71" s="59" t="s">
        <v>317</v>
      </c>
      <c r="F71" s="53"/>
      <c r="G71" s="59" t="s">
        <v>89</v>
      </c>
      <c r="H71" s="8">
        <v>1</v>
      </c>
      <c r="I71" s="33"/>
      <c r="J71" s="57"/>
      <c r="K71" s="24"/>
      <c r="L71" s="24"/>
    </row>
    <row r="72" spans="2:12" ht="45" customHeight="1">
      <c r="B72" s="9">
        <f t="shared" si="1"/>
        <v>63</v>
      </c>
      <c r="C72" s="53"/>
      <c r="D72" s="56" t="s">
        <v>13</v>
      </c>
      <c r="E72" s="59" t="s">
        <v>318</v>
      </c>
      <c r="F72" s="53"/>
      <c r="G72" s="59" t="s">
        <v>90</v>
      </c>
      <c r="H72" s="8">
        <v>1</v>
      </c>
      <c r="I72" s="33"/>
      <c r="J72" s="57"/>
      <c r="K72" s="24"/>
      <c r="L72" s="24"/>
    </row>
    <row r="73" spans="2:12" ht="47.25" customHeight="1">
      <c r="B73" s="9">
        <f t="shared" si="1"/>
        <v>64</v>
      </c>
      <c r="C73" s="53"/>
      <c r="D73" s="56" t="s">
        <v>290</v>
      </c>
      <c r="E73" s="59" t="s">
        <v>319</v>
      </c>
      <c r="F73" s="53"/>
      <c r="G73" s="59" t="s">
        <v>91</v>
      </c>
      <c r="H73" s="8">
        <v>1</v>
      </c>
      <c r="I73" s="33"/>
      <c r="J73" s="57"/>
      <c r="K73" s="24"/>
      <c r="L73" s="24"/>
    </row>
    <row r="74" spans="2:12" ht="50.25" customHeight="1">
      <c r="B74" s="9">
        <f t="shared" si="1"/>
        <v>65</v>
      </c>
      <c r="C74" s="53"/>
      <c r="D74" s="56" t="s">
        <v>278</v>
      </c>
      <c r="E74" s="59" t="s">
        <v>320</v>
      </c>
      <c r="F74" s="53"/>
      <c r="G74" s="59" t="s">
        <v>92</v>
      </c>
      <c r="H74" s="8">
        <v>1</v>
      </c>
      <c r="I74" s="33"/>
      <c r="J74" s="57"/>
      <c r="K74" s="24"/>
      <c r="L74" s="24"/>
    </row>
    <row r="75" spans="2:12" ht="50.25" customHeight="1">
      <c r="B75" s="9">
        <f t="shared" si="1"/>
        <v>66</v>
      </c>
      <c r="C75" s="53"/>
      <c r="D75" s="56" t="s">
        <v>278</v>
      </c>
      <c r="E75" s="59" t="s">
        <v>321</v>
      </c>
      <c r="F75" s="53"/>
      <c r="G75" s="59" t="s">
        <v>93</v>
      </c>
      <c r="H75" s="8">
        <v>1</v>
      </c>
      <c r="I75" s="33"/>
      <c r="J75" s="57"/>
      <c r="K75" s="24"/>
      <c r="L75" s="24"/>
    </row>
    <row r="76" spans="2:12" ht="50.25" customHeight="1">
      <c r="B76" s="9">
        <f t="shared" si="1"/>
        <v>67</v>
      </c>
      <c r="C76" s="53"/>
      <c r="D76" s="56" t="s">
        <v>290</v>
      </c>
      <c r="E76" s="59" t="s">
        <v>322</v>
      </c>
      <c r="F76" s="53"/>
      <c r="G76" s="59" t="s">
        <v>94</v>
      </c>
      <c r="H76" s="8">
        <v>1</v>
      </c>
      <c r="I76" s="33"/>
      <c r="J76" s="57"/>
      <c r="K76" s="24"/>
      <c r="L76" s="24"/>
    </row>
    <row r="77" spans="2:12" ht="42.75" customHeight="1">
      <c r="B77" s="9">
        <f t="shared" si="1"/>
        <v>68</v>
      </c>
      <c r="C77" s="53"/>
      <c r="D77" s="56" t="s">
        <v>278</v>
      </c>
      <c r="E77" s="59" t="s">
        <v>323</v>
      </c>
      <c r="F77" s="53"/>
      <c r="G77" s="59" t="s">
        <v>95</v>
      </c>
      <c r="H77" s="8">
        <v>1</v>
      </c>
      <c r="I77" s="33"/>
      <c r="J77" s="57"/>
      <c r="K77" s="24"/>
      <c r="L77" s="24"/>
    </row>
    <row r="78" spans="2:12" ht="48" customHeight="1">
      <c r="B78" s="9">
        <f t="shared" si="1"/>
        <v>69</v>
      </c>
      <c r="C78" s="53"/>
      <c r="D78" s="56" t="s">
        <v>285</v>
      </c>
      <c r="E78" s="59" t="s">
        <v>324</v>
      </c>
      <c r="F78" s="53"/>
      <c r="G78" s="59" t="s">
        <v>96</v>
      </c>
      <c r="H78" s="8">
        <v>1</v>
      </c>
      <c r="I78" s="33"/>
      <c r="J78" s="57"/>
      <c r="K78" s="24"/>
      <c r="L78" s="24"/>
    </row>
    <row r="79" spans="2:12" ht="30" customHeight="1">
      <c r="B79" s="9">
        <f t="shared" si="1"/>
        <v>70</v>
      </c>
      <c r="C79" s="53"/>
      <c r="D79" s="56" t="s">
        <v>278</v>
      </c>
      <c r="E79" s="59" t="s">
        <v>325</v>
      </c>
      <c r="F79" s="53"/>
      <c r="G79" s="59" t="s">
        <v>97</v>
      </c>
      <c r="H79" s="8">
        <v>1</v>
      </c>
      <c r="I79" s="33"/>
      <c r="J79" s="58"/>
      <c r="K79" s="24"/>
      <c r="L79" s="24"/>
    </row>
    <row r="80" spans="2:12" ht="30" customHeight="1">
      <c r="B80" s="9">
        <f t="shared" si="1"/>
        <v>71</v>
      </c>
      <c r="C80" s="53"/>
      <c r="D80" s="56" t="s">
        <v>278</v>
      </c>
      <c r="E80" s="59" t="s">
        <v>325</v>
      </c>
      <c r="F80" s="53"/>
      <c r="G80" s="59" t="s">
        <v>98</v>
      </c>
      <c r="H80" s="8">
        <v>1</v>
      </c>
      <c r="I80" s="33"/>
      <c r="J80" s="58"/>
      <c r="K80" s="24"/>
      <c r="L80" s="24"/>
    </row>
    <row r="81" spans="2:12" ht="30" customHeight="1">
      <c r="B81" s="9">
        <f t="shared" si="1"/>
        <v>72</v>
      </c>
      <c r="C81" s="53"/>
      <c r="D81" s="56" t="s">
        <v>278</v>
      </c>
      <c r="E81" s="59" t="s">
        <v>325</v>
      </c>
      <c r="F81" s="53"/>
      <c r="G81" s="59" t="s">
        <v>99</v>
      </c>
      <c r="H81" s="8">
        <v>1</v>
      </c>
      <c r="I81" s="33"/>
      <c r="J81" s="58"/>
      <c r="K81" s="24"/>
      <c r="L81" s="24"/>
    </row>
    <row r="82" spans="2:12" ht="30" customHeight="1">
      <c r="B82" s="9">
        <f t="shared" si="1"/>
        <v>73</v>
      </c>
      <c r="C82" s="53"/>
      <c r="D82" s="56" t="s">
        <v>278</v>
      </c>
      <c r="E82" s="59" t="s">
        <v>325</v>
      </c>
      <c r="F82" s="53"/>
      <c r="G82" s="59" t="s">
        <v>100</v>
      </c>
      <c r="H82" s="8">
        <v>1</v>
      </c>
      <c r="I82" s="33"/>
      <c r="J82" s="58"/>
      <c r="K82" s="24"/>
      <c r="L82" s="24"/>
    </row>
    <row r="83" spans="2:12" ht="30" customHeight="1">
      <c r="B83" s="9">
        <f t="shared" si="1"/>
        <v>74</v>
      </c>
      <c r="C83" s="53"/>
      <c r="D83" s="56" t="s">
        <v>278</v>
      </c>
      <c r="E83" s="59" t="s">
        <v>325</v>
      </c>
      <c r="F83" s="53"/>
      <c r="G83" s="59" t="s">
        <v>101</v>
      </c>
      <c r="H83" s="8">
        <v>1</v>
      </c>
      <c r="I83" s="33"/>
      <c r="J83" s="57"/>
      <c r="K83" s="24"/>
      <c r="L83" s="24"/>
    </row>
    <row r="84" spans="2:12" ht="30" customHeight="1">
      <c r="B84" s="9">
        <f t="shared" si="1"/>
        <v>75</v>
      </c>
      <c r="C84" s="53"/>
      <c r="D84" s="56" t="s">
        <v>278</v>
      </c>
      <c r="E84" s="59" t="s">
        <v>325</v>
      </c>
      <c r="F84" s="53"/>
      <c r="G84" s="59" t="s">
        <v>102</v>
      </c>
      <c r="H84" s="8">
        <v>1</v>
      </c>
      <c r="I84" s="33"/>
      <c r="J84" s="58"/>
      <c r="K84" s="24"/>
      <c r="L84" s="24"/>
    </row>
    <row r="85" spans="2:12" ht="30" customHeight="1">
      <c r="B85" s="9">
        <f t="shared" si="1"/>
        <v>76</v>
      </c>
      <c r="C85" s="53"/>
      <c r="D85" s="56" t="s">
        <v>278</v>
      </c>
      <c r="E85" s="59" t="s">
        <v>325</v>
      </c>
      <c r="F85" s="53"/>
      <c r="G85" s="59" t="s">
        <v>103</v>
      </c>
      <c r="H85" s="8">
        <v>1</v>
      </c>
      <c r="I85" s="33"/>
      <c r="J85" s="58"/>
      <c r="K85" s="24"/>
      <c r="L85" s="24"/>
    </row>
    <row r="86" spans="2:12" ht="30" customHeight="1">
      <c r="B86" s="9">
        <f t="shared" si="1"/>
        <v>77</v>
      </c>
      <c r="C86" s="53"/>
      <c r="D86" s="56" t="s">
        <v>278</v>
      </c>
      <c r="E86" s="59" t="s">
        <v>325</v>
      </c>
      <c r="F86" s="53"/>
      <c r="G86" s="59" t="s">
        <v>104</v>
      </c>
      <c r="H86" s="8">
        <v>1</v>
      </c>
      <c r="I86" s="33"/>
      <c r="J86" s="58"/>
      <c r="K86" s="24"/>
      <c r="L86" s="24"/>
    </row>
    <row r="87" spans="2:12" ht="30" customHeight="1">
      <c r="B87" s="9">
        <f t="shared" si="1"/>
        <v>78</v>
      </c>
      <c r="C87" s="53"/>
      <c r="D87" s="56" t="s">
        <v>278</v>
      </c>
      <c r="E87" s="59" t="s">
        <v>325</v>
      </c>
      <c r="F87" s="53"/>
      <c r="G87" s="59" t="s">
        <v>105</v>
      </c>
      <c r="H87" s="8">
        <v>1</v>
      </c>
      <c r="I87" s="33"/>
      <c r="J87" s="58"/>
      <c r="K87" s="24"/>
      <c r="L87" s="24"/>
    </row>
    <row r="88" spans="2:12" ht="30" customHeight="1">
      <c r="B88" s="9">
        <f t="shared" si="1"/>
        <v>79</v>
      </c>
      <c r="C88" s="53"/>
      <c r="D88" s="56" t="s">
        <v>278</v>
      </c>
      <c r="E88" s="59" t="s">
        <v>325</v>
      </c>
      <c r="F88" s="53"/>
      <c r="G88" s="59" t="s">
        <v>106</v>
      </c>
      <c r="H88" s="8">
        <v>1</v>
      </c>
      <c r="I88" s="33"/>
      <c r="J88" s="58"/>
      <c r="K88" s="24"/>
      <c r="L88" s="24"/>
    </row>
    <row r="89" spans="2:12" ht="30" customHeight="1">
      <c r="B89" s="9">
        <f t="shared" si="1"/>
        <v>80</v>
      </c>
      <c r="C89" s="53"/>
      <c r="D89" s="56" t="s">
        <v>278</v>
      </c>
      <c r="E89" s="59" t="s">
        <v>325</v>
      </c>
      <c r="F89" s="53"/>
      <c r="G89" s="59" t="s">
        <v>107</v>
      </c>
      <c r="H89" s="8">
        <v>1</v>
      </c>
      <c r="I89" s="33"/>
      <c r="J89" s="58"/>
      <c r="K89" s="24"/>
      <c r="L89" s="24"/>
    </row>
    <row r="90" spans="2:12" ht="30" customHeight="1">
      <c r="B90" s="9">
        <f t="shared" si="1"/>
        <v>81</v>
      </c>
      <c r="C90" s="53"/>
      <c r="D90" s="56" t="s">
        <v>278</v>
      </c>
      <c r="E90" s="59" t="s">
        <v>325</v>
      </c>
      <c r="F90" s="53"/>
      <c r="G90" s="59" t="s">
        <v>108</v>
      </c>
      <c r="H90" s="8">
        <v>1</v>
      </c>
      <c r="I90" s="33"/>
      <c r="J90" s="58"/>
      <c r="K90" s="24"/>
      <c r="L90" s="24"/>
    </row>
    <row r="91" spans="2:12" ht="30" customHeight="1">
      <c r="B91" s="9">
        <f t="shared" si="1"/>
        <v>82</v>
      </c>
      <c r="C91" s="53"/>
      <c r="D91" s="56" t="s">
        <v>278</v>
      </c>
      <c r="E91" s="59" t="s">
        <v>325</v>
      </c>
      <c r="F91" s="53"/>
      <c r="G91" s="59" t="s">
        <v>109</v>
      </c>
      <c r="H91" s="8">
        <v>1</v>
      </c>
      <c r="I91" s="33"/>
      <c r="J91" s="58"/>
      <c r="K91" s="24"/>
      <c r="L91" s="24"/>
    </row>
    <row r="92" spans="2:12" ht="30" customHeight="1">
      <c r="B92" s="9">
        <f t="shared" si="1"/>
        <v>83</v>
      </c>
      <c r="C92" s="53"/>
      <c r="D92" s="56" t="s">
        <v>278</v>
      </c>
      <c r="E92" s="59" t="s">
        <v>325</v>
      </c>
      <c r="F92" s="53"/>
      <c r="G92" s="59" t="s">
        <v>110</v>
      </c>
      <c r="H92" s="8">
        <v>1</v>
      </c>
      <c r="I92" s="33"/>
      <c r="J92" s="58"/>
      <c r="K92" s="24"/>
      <c r="L92" s="24"/>
    </row>
    <row r="93" spans="2:12" ht="30" customHeight="1">
      <c r="B93" s="9">
        <f t="shared" si="1"/>
        <v>84</v>
      </c>
      <c r="C93" s="53"/>
      <c r="D93" s="56" t="s">
        <v>278</v>
      </c>
      <c r="E93" s="59" t="s">
        <v>325</v>
      </c>
      <c r="F93" s="53"/>
      <c r="G93" s="59" t="s">
        <v>111</v>
      </c>
      <c r="H93" s="8">
        <v>1</v>
      </c>
      <c r="I93" s="33"/>
      <c r="J93" s="58"/>
      <c r="K93" s="24"/>
      <c r="L93" s="24"/>
    </row>
    <row r="94" spans="2:12" ht="30" customHeight="1">
      <c r="B94" s="9">
        <f t="shared" si="1"/>
        <v>85</v>
      </c>
      <c r="C94" s="53"/>
      <c r="D94" s="56" t="s">
        <v>278</v>
      </c>
      <c r="E94" s="59" t="s">
        <v>325</v>
      </c>
      <c r="F94" s="53"/>
      <c r="G94" s="59" t="s">
        <v>112</v>
      </c>
      <c r="H94" s="8">
        <v>1</v>
      </c>
      <c r="I94" s="33"/>
      <c r="J94" s="58"/>
      <c r="K94" s="24"/>
      <c r="L94" s="24"/>
    </row>
    <row r="95" spans="2:12" ht="30" customHeight="1">
      <c r="B95" s="9">
        <f t="shared" si="1"/>
        <v>86</v>
      </c>
      <c r="C95" s="53"/>
      <c r="D95" s="56" t="s">
        <v>278</v>
      </c>
      <c r="E95" s="59" t="s">
        <v>325</v>
      </c>
      <c r="F95" s="53"/>
      <c r="G95" s="59" t="s">
        <v>113</v>
      </c>
      <c r="H95" s="8">
        <v>1</v>
      </c>
      <c r="I95" s="33"/>
      <c r="J95" s="58"/>
      <c r="K95" s="24"/>
      <c r="L95" s="24"/>
    </row>
    <row r="96" spans="2:12" ht="30" customHeight="1">
      <c r="B96" s="9">
        <f t="shared" si="1"/>
        <v>87</v>
      </c>
      <c r="C96" s="53"/>
      <c r="D96" s="56" t="s">
        <v>278</v>
      </c>
      <c r="E96" s="59" t="s">
        <v>325</v>
      </c>
      <c r="F96" s="53"/>
      <c r="G96" s="59" t="s">
        <v>114</v>
      </c>
      <c r="H96" s="8">
        <v>1</v>
      </c>
      <c r="I96" s="33"/>
      <c r="J96" s="58"/>
      <c r="K96" s="24"/>
      <c r="L96" s="24"/>
    </row>
    <row r="97" spans="2:12" ht="30" customHeight="1">
      <c r="B97" s="9">
        <f t="shared" si="1"/>
        <v>88</v>
      </c>
      <c r="C97" s="53"/>
      <c r="D97" s="56" t="s">
        <v>278</v>
      </c>
      <c r="E97" s="59" t="s">
        <v>325</v>
      </c>
      <c r="F97" s="53"/>
      <c r="G97" s="59" t="s">
        <v>115</v>
      </c>
      <c r="H97" s="8">
        <v>1</v>
      </c>
      <c r="I97" s="33"/>
      <c r="J97" s="58"/>
      <c r="K97" s="24"/>
      <c r="L97" s="24"/>
    </row>
    <row r="98" spans="2:12" ht="30" customHeight="1">
      <c r="B98" s="9">
        <f t="shared" si="1"/>
        <v>89</v>
      </c>
      <c r="C98" s="53"/>
      <c r="D98" s="56" t="s">
        <v>278</v>
      </c>
      <c r="E98" s="59" t="s">
        <v>325</v>
      </c>
      <c r="F98" s="53"/>
      <c r="G98" s="59" t="s">
        <v>116</v>
      </c>
      <c r="H98" s="8">
        <v>1</v>
      </c>
      <c r="I98" s="33"/>
      <c r="J98" s="58"/>
      <c r="K98" s="24"/>
      <c r="L98" s="24"/>
    </row>
    <row r="99" spans="2:12" ht="30" customHeight="1">
      <c r="B99" s="9">
        <f t="shared" si="1"/>
        <v>90</v>
      </c>
      <c r="C99" s="53"/>
      <c r="D99" s="56" t="s">
        <v>278</v>
      </c>
      <c r="E99" s="59" t="s">
        <v>325</v>
      </c>
      <c r="F99" s="53"/>
      <c r="G99" s="59" t="s">
        <v>117</v>
      </c>
      <c r="H99" s="8">
        <v>1</v>
      </c>
      <c r="I99" s="33"/>
      <c r="J99" s="58"/>
      <c r="K99" s="24"/>
      <c r="L99" s="24"/>
    </row>
    <row r="100" spans="2:12" ht="30" customHeight="1">
      <c r="B100" s="9">
        <f t="shared" si="1"/>
        <v>91</v>
      </c>
      <c r="C100" s="53"/>
      <c r="D100" s="56" t="s">
        <v>278</v>
      </c>
      <c r="E100" s="59" t="s">
        <v>325</v>
      </c>
      <c r="F100" s="53"/>
      <c r="G100" s="59" t="s">
        <v>118</v>
      </c>
      <c r="H100" s="8">
        <v>1</v>
      </c>
      <c r="I100" s="33"/>
      <c r="J100" s="58"/>
      <c r="K100" s="24"/>
      <c r="L100" s="24"/>
    </row>
    <row r="101" spans="2:12" ht="30" customHeight="1">
      <c r="B101" s="9">
        <f t="shared" si="1"/>
        <v>92</v>
      </c>
      <c r="C101" s="53"/>
      <c r="D101" s="56" t="s">
        <v>278</v>
      </c>
      <c r="E101" s="59" t="s">
        <v>325</v>
      </c>
      <c r="F101" s="53"/>
      <c r="G101" s="59" t="s">
        <v>119</v>
      </c>
      <c r="H101" s="8">
        <v>1</v>
      </c>
      <c r="I101" s="33"/>
      <c r="J101" s="58"/>
      <c r="K101" s="24"/>
      <c r="L101" s="24"/>
    </row>
    <row r="102" spans="2:12" ht="30" customHeight="1">
      <c r="B102" s="9">
        <f t="shared" si="1"/>
        <v>93</v>
      </c>
      <c r="C102" s="53"/>
      <c r="D102" s="56" t="s">
        <v>278</v>
      </c>
      <c r="E102" s="59" t="s">
        <v>325</v>
      </c>
      <c r="F102" s="53"/>
      <c r="G102" s="59" t="s">
        <v>120</v>
      </c>
      <c r="H102" s="8">
        <v>1</v>
      </c>
      <c r="I102" s="33"/>
      <c r="J102" s="58"/>
      <c r="K102" s="24"/>
      <c r="L102" s="24"/>
    </row>
    <row r="103" spans="2:12" ht="30" customHeight="1">
      <c r="B103" s="9">
        <f t="shared" si="1"/>
        <v>94</v>
      </c>
      <c r="C103" s="53"/>
      <c r="D103" s="56" t="s">
        <v>285</v>
      </c>
      <c r="E103" s="59" t="s">
        <v>326</v>
      </c>
      <c r="F103" s="53"/>
      <c r="G103" s="59" t="s">
        <v>121</v>
      </c>
      <c r="H103" s="8">
        <v>1</v>
      </c>
      <c r="I103" s="33"/>
      <c r="J103" s="58"/>
      <c r="K103" s="24"/>
      <c r="L103" s="24"/>
    </row>
    <row r="104" spans="2:12" ht="30" customHeight="1">
      <c r="B104" s="9">
        <f t="shared" si="1"/>
        <v>95</v>
      </c>
      <c r="C104" s="53"/>
      <c r="D104" s="56" t="s">
        <v>278</v>
      </c>
      <c r="E104" s="59" t="s">
        <v>325</v>
      </c>
      <c r="F104" s="53"/>
      <c r="G104" s="59" t="s">
        <v>122</v>
      </c>
      <c r="H104" s="8">
        <v>1</v>
      </c>
      <c r="I104" s="33"/>
      <c r="J104" s="58"/>
      <c r="K104" s="24"/>
      <c r="L104" s="24"/>
    </row>
    <row r="105" spans="2:12" ht="30" customHeight="1">
      <c r="B105" s="9">
        <f t="shared" si="1"/>
        <v>96</v>
      </c>
      <c r="C105" s="53"/>
      <c r="D105" s="56" t="s">
        <v>278</v>
      </c>
      <c r="E105" s="59" t="s">
        <v>325</v>
      </c>
      <c r="F105" s="53"/>
      <c r="G105" s="59" t="s">
        <v>123</v>
      </c>
      <c r="H105" s="8">
        <v>1</v>
      </c>
      <c r="I105" s="33"/>
      <c r="J105" s="58"/>
      <c r="K105" s="24"/>
      <c r="L105" s="24"/>
    </row>
    <row r="106" spans="2:12" ht="30" customHeight="1">
      <c r="B106" s="9">
        <f t="shared" si="1"/>
        <v>97</v>
      </c>
      <c r="C106" s="53"/>
      <c r="D106" s="56" t="s">
        <v>278</v>
      </c>
      <c r="E106" s="59" t="s">
        <v>325</v>
      </c>
      <c r="F106" s="53"/>
      <c r="G106" s="59" t="s">
        <v>124</v>
      </c>
      <c r="H106" s="8">
        <v>1</v>
      </c>
      <c r="I106" s="33"/>
      <c r="J106" s="58"/>
      <c r="K106" s="24"/>
      <c r="L106" s="24"/>
    </row>
    <row r="107" spans="2:12" ht="30" customHeight="1">
      <c r="B107" s="9">
        <f t="shared" si="1"/>
        <v>98</v>
      </c>
      <c r="C107" s="53"/>
      <c r="D107" s="56" t="s">
        <v>278</v>
      </c>
      <c r="E107" s="59" t="s">
        <v>325</v>
      </c>
      <c r="F107" s="53"/>
      <c r="G107" s="59" t="s">
        <v>125</v>
      </c>
      <c r="H107" s="8">
        <v>1</v>
      </c>
      <c r="I107" s="33"/>
      <c r="J107" s="58"/>
      <c r="K107" s="24"/>
      <c r="L107" s="24"/>
    </row>
    <row r="108" spans="2:12" ht="30" customHeight="1">
      <c r="B108" s="9">
        <f t="shared" si="1"/>
        <v>99</v>
      </c>
      <c r="C108" s="53"/>
      <c r="D108" s="56" t="s">
        <v>278</v>
      </c>
      <c r="E108" s="59" t="s">
        <v>325</v>
      </c>
      <c r="F108" s="53"/>
      <c r="G108" s="59" t="s">
        <v>126</v>
      </c>
      <c r="H108" s="8">
        <v>1</v>
      </c>
      <c r="I108" s="33"/>
      <c r="J108" s="58"/>
      <c r="K108" s="24"/>
      <c r="L108" s="24"/>
    </row>
    <row r="109" spans="2:12" ht="30" customHeight="1">
      <c r="B109" s="9">
        <f t="shared" si="1"/>
        <v>100</v>
      </c>
      <c r="C109" s="53"/>
      <c r="D109" s="56" t="s">
        <v>278</v>
      </c>
      <c r="E109" s="59" t="s">
        <v>325</v>
      </c>
      <c r="F109" s="53"/>
      <c r="G109" s="59" t="s">
        <v>127</v>
      </c>
      <c r="H109" s="8">
        <v>1</v>
      </c>
      <c r="I109" s="33"/>
      <c r="J109" s="58"/>
      <c r="K109" s="24"/>
      <c r="L109" s="24"/>
    </row>
    <row r="110" spans="2:12" ht="30" customHeight="1">
      <c r="B110" s="9">
        <f t="shared" si="1"/>
        <v>101</v>
      </c>
      <c r="C110" s="53"/>
      <c r="D110" s="56" t="s">
        <v>278</v>
      </c>
      <c r="E110" s="59" t="s">
        <v>325</v>
      </c>
      <c r="F110" s="53"/>
      <c r="G110" s="59" t="s">
        <v>128</v>
      </c>
      <c r="H110" s="8">
        <v>1</v>
      </c>
      <c r="I110" s="33"/>
      <c r="J110" s="58"/>
      <c r="K110" s="24"/>
      <c r="L110" s="24"/>
    </row>
    <row r="111" spans="2:12" ht="30" customHeight="1">
      <c r="B111" s="9">
        <f t="shared" si="1"/>
        <v>102</v>
      </c>
      <c r="C111" s="53"/>
      <c r="D111" s="56" t="s">
        <v>278</v>
      </c>
      <c r="E111" s="59" t="s">
        <v>325</v>
      </c>
      <c r="F111" s="53"/>
      <c r="G111" s="59" t="s">
        <v>129</v>
      </c>
      <c r="H111" s="8">
        <v>1</v>
      </c>
      <c r="I111" s="33"/>
      <c r="J111" s="58"/>
      <c r="K111" s="24"/>
      <c r="L111" s="24"/>
    </row>
    <row r="112" spans="2:12" ht="30" customHeight="1">
      <c r="B112" s="9">
        <f t="shared" si="1"/>
        <v>103</v>
      </c>
      <c r="C112" s="53"/>
      <c r="D112" s="56" t="s">
        <v>278</v>
      </c>
      <c r="E112" s="59" t="s">
        <v>325</v>
      </c>
      <c r="F112" s="53"/>
      <c r="G112" s="59" t="s">
        <v>130</v>
      </c>
      <c r="H112" s="8">
        <v>1</v>
      </c>
      <c r="I112" s="33"/>
      <c r="J112" s="58"/>
      <c r="K112" s="24"/>
      <c r="L112" s="24"/>
    </row>
    <row r="113" spans="2:12" ht="30" customHeight="1">
      <c r="B113" s="9">
        <f t="shared" si="1"/>
        <v>104</v>
      </c>
      <c r="C113" s="53"/>
      <c r="D113" s="56" t="s">
        <v>278</v>
      </c>
      <c r="E113" s="59" t="s">
        <v>325</v>
      </c>
      <c r="F113" s="53"/>
      <c r="G113" s="59" t="s">
        <v>131</v>
      </c>
      <c r="H113" s="8">
        <v>1</v>
      </c>
      <c r="I113" s="33"/>
      <c r="J113" s="58"/>
      <c r="K113" s="24"/>
      <c r="L113" s="24"/>
    </row>
    <row r="114" spans="2:12" ht="30" customHeight="1">
      <c r="B114" s="9">
        <f t="shared" si="1"/>
        <v>105</v>
      </c>
      <c r="C114" s="53"/>
      <c r="D114" s="56" t="s">
        <v>278</v>
      </c>
      <c r="E114" s="59" t="s">
        <v>325</v>
      </c>
      <c r="F114" s="53"/>
      <c r="G114" s="59" t="s">
        <v>132</v>
      </c>
      <c r="H114" s="8">
        <v>1</v>
      </c>
      <c r="I114" s="33"/>
      <c r="J114" s="58"/>
      <c r="K114" s="24"/>
      <c r="L114" s="24"/>
    </row>
    <row r="115" spans="2:12" ht="35.25" customHeight="1">
      <c r="B115" s="9">
        <f t="shared" si="1"/>
        <v>106</v>
      </c>
      <c r="C115" s="53"/>
      <c r="D115" s="56" t="s">
        <v>285</v>
      </c>
      <c r="E115" s="59" t="s">
        <v>326</v>
      </c>
      <c r="F115" s="53"/>
      <c r="G115" s="59" t="s">
        <v>133</v>
      </c>
      <c r="H115" s="8">
        <v>1</v>
      </c>
      <c r="I115" s="33"/>
      <c r="J115" s="58"/>
      <c r="K115" s="24"/>
      <c r="L115" s="24"/>
    </row>
    <row r="116" spans="2:12" ht="30" customHeight="1">
      <c r="B116" s="9">
        <f t="shared" si="1"/>
        <v>107</v>
      </c>
      <c r="C116" s="53"/>
      <c r="D116" s="56" t="s">
        <v>278</v>
      </c>
      <c r="E116" s="59" t="s">
        <v>325</v>
      </c>
      <c r="F116" s="53"/>
      <c r="G116" s="59" t="s">
        <v>134</v>
      </c>
      <c r="H116" s="8">
        <v>1</v>
      </c>
      <c r="I116" s="33"/>
      <c r="J116" s="58"/>
      <c r="K116" s="24"/>
      <c r="L116" s="24"/>
    </row>
    <row r="117" spans="2:12" ht="30" customHeight="1">
      <c r="B117" s="9">
        <f t="shared" si="1"/>
        <v>108</v>
      </c>
      <c r="C117" s="53"/>
      <c r="D117" s="56" t="s">
        <v>278</v>
      </c>
      <c r="E117" s="59" t="s">
        <v>325</v>
      </c>
      <c r="F117" s="53"/>
      <c r="G117" s="59" t="s">
        <v>135</v>
      </c>
      <c r="H117" s="8">
        <v>1</v>
      </c>
      <c r="I117" s="33"/>
      <c r="J117" s="58"/>
      <c r="K117" s="24"/>
      <c r="L117" s="24"/>
    </row>
    <row r="118" spans="2:12" ht="30" customHeight="1">
      <c r="B118" s="9">
        <f t="shared" si="1"/>
        <v>109</v>
      </c>
      <c r="C118" s="53"/>
      <c r="D118" s="56" t="s">
        <v>278</v>
      </c>
      <c r="E118" s="59" t="s">
        <v>325</v>
      </c>
      <c r="F118" s="53"/>
      <c r="G118" s="59" t="s">
        <v>136</v>
      </c>
      <c r="H118" s="8">
        <v>1</v>
      </c>
      <c r="I118" s="33"/>
      <c r="J118" s="58"/>
      <c r="K118" s="24"/>
      <c r="L118" s="24"/>
    </row>
    <row r="119" spans="2:12" ht="36" customHeight="1">
      <c r="B119" s="9">
        <f t="shared" si="1"/>
        <v>110</v>
      </c>
      <c r="C119" s="53"/>
      <c r="D119" s="56" t="s">
        <v>278</v>
      </c>
      <c r="E119" s="59" t="s">
        <v>327</v>
      </c>
      <c r="F119" s="53"/>
      <c r="G119" s="59" t="s">
        <v>137</v>
      </c>
      <c r="H119" s="8">
        <v>1</v>
      </c>
      <c r="I119" s="33"/>
      <c r="J119" s="58"/>
      <c r="K119" s="24"/>
      <c r="L119" s="24"/>
    </row>
    <row r="120" spans="2:12" ht="27.75" customHeight="1">
      <c r="B120" s="9">
        <f t="shared" si="1"/>
        <v>111</v>
      </c>
      <c r="C120" s="53"/>
      <c r="D120" s="56" t="s">
        <v>278</v>
      </c>
      <c r="E120" s="59" t="s">
        <v>327</v>
      </c>
      <c r="F120" s="53"/>
      <c r="G120" s="59" t="s">
        <v>138</v>
      </c>
      <c r="H120" s="8">
        <v>1</v>
      </c>
      <c r="I120" s="33"/>
      <c r="J120" s="58"/>
      <c r="K120" s="24"/>
      <c r="L120" s="24"/>
    </row>
    <row r="121" spans="2:12" ht="30" customHeight="1">
      <c r="B121" s="9">
        <f t="shared" si="1"/>
        <v>112</v>
      </c>
      <c r="C121" s="53"/>
      <c r="D121" s="56" t="s">
        <v>285</v>
      </c>
      <c r="E121" s="59" t="s">
        <v>326</v>
      </c>
      <c r="F121" s="53"/>
      <c r="G121" s="59" t="s">
        <v>139</v>
      </c>
      <c r="H121" s="8">
        <v>1</v>
      </c>
      <c r="I121" s="33"/>
      <c r="J121" s="58"/>
      <c r="K121" s="24"/>
      <c r="L121" s="24"/>
    </row>
    <row r="122" spans="2:12" ht="30" customHeight="1">
      <c r="B122" s="9">
        <f t="shared" si="1"/>
        <v>113</v>
      </c>
      <c r="C122" s="53"/>
      <c r="D122" s="56" t="s">
        <v>285</v>
      </c>
      <c r="E122" s="59" t="s">
        <v>326</v>
      </c>
      <c r="F122" s="53"/>
      <c r="G122" s="59" t="s">
        <v>140</v>
      </c>
      <c r="H122" s="8">
        <v>1</v>
      </c>
      <c r="I122" s="33"/>
      <c r="J122" s="58"/>
      <c r="K122" s="24"/>
      <c r="L122" s="24"/>
    </row>
    <row r="123" spans="2:12" ht="30" customHeight="1">
      <c r="B123" s="9">
        <f t="shared" si="1"/>
        <v>114</v>
      </c>
      <c r="C123" s="53"/>
      <c r="D123" s="56" t="s">
        <v>281</v>
      </c>
      <c r="E123" s="59" t="s">
        <v>327</v>
      </c>
      <c r="F123" s="53"/>
      <c r="G123" s="59" t="s">
        <v>141</v>
      </c>
      <c r="H123" s="8">
        <v>1</v>
      </c>
      <c r="I123" s="33"/>
      <c r="J123" s="58"/>
      <c r="K123" s="24"/>
      <c r="L123" s="24"/>
    </row>
    <row r="124" spans="2:12" ht="30" customHeight="1">
      <c r="B124" s="9">
        <f t="shared" si="1"/>
        <v>115</v>
      </c>
      <c r="C124" s="53"/>
      <c r="D124" s="56" t="s">
        <v>281</v>
      </c>
      <c r="E124" s="59" t="s">
        <v>327</v>
      </c>
      <c r="F124" s="53"/>
      <c r="G124" s="59" t="s">
        <v>142</v>
      </c>
      <c r="H124" s="8">
        <v>1</v>
      </c>
      <c r="I124" s="33"/>
      <c r="J124" s="58"/>
      <c r="K124" s="24"/>
      <c r="L124" s="24"/>
    </row>
    <row r="125" spans="2:12" ht="30" customHeight="1">
      <c r="B125" s="9">
        <f t="shared" si="1"/>
        <v>116</v>
      </c>
      <c r="C125" s="53"/>
      <c r="D125" s="56" t="s">
        <v>278</v>
      </c>
      <c r="E125" s="59" t="s">
        <v>325</v>
      </c>
      <c r="F125" s="53"/>
      <c r="G125" s="59" t="s">
        <v>143</v>
      </c>
      <c r="H125" s="8">
        <v>1</v>
      </c>
      <c r="I125" s="33"/>
      <c r="J125" s="58"/>
      <c r="K125" s="24"/>
      <c r="L125" s="24"/>
    </row>
    <row r="126" spans="2:12" ht="30" customHeight="1">
      <c r="B126" s="9">
        <f t="shared" si="1"/>
        <v>117</v>
      </c>
      <c r="C126" s="53"/>
      <c r="D126" s="56" t="s">
        <v>278</v>
      </c>
      <c r="E126" s="59" t="s">
        <v>325</v>
      </c>
      <c r="F126" s="53"/>
      <c r="G126" s="59" t="s">
        <v>144</v>
      </c>
      <c r="H126" s="8">
        <v>1</v>
      </c>
      <c r="I126" s="33"/>
      <c r="J126" s="58"/>
      <c r="K126" s="24"/>
      <c r="L126" s="24"/>
    </row>
    <row r="127" spans="2:12" ht="30" customHeight="1">
      <c r="B127" s="9">
        <f t="shared" si="1"/>
        <v>118</v>
      </c>
      <c r="C127" s="53"/>
      <c r="D127" s="56" t="s">
        <v>278</v>
      </c>
      <c r="E127" s="59" t="s">
        <v>325</v>
      </c>
      <c r="F127" s="53"/>
      <c r="G127" s="59" t="s">
        <v>145</v>
      </c>
      <c r="H127" s="8">
        <v>1</v>
      </c>
      <c r="I127" s="33"/>
      <c r="J127" s="58"/>
      <c r="K127" s="24"/>
      <c r="L127" s="24"/>
    </row>
    <row r="128" spans="2:12" ht="30" customHeight="1">
      <c r="B128" s="9">
        <f t="shared" si="1"/>
        <v>119</v>
      </c>
      <c r="C128" s="53"/>
      <c r="D128" s="56" t="s">
        <v>278</v>
      </c>
      <c r="E128" s="59" t="s">
        <v>325</v>
      </c>
      <c r="F128" s="53"/>
      <c r="G128" s="59" t="s">
        <v>146</v>
      </c>
      <c r="H128" s="8">
        <v>1</v>
      </c>
      <c r="I128" s="33"/>
      <c r="J128" s="58"/>
      <c r="K128" s="24"/>
      <c r="L128" s="24"/>
    </row>
    <row r="129" spans="2:12" ht="30" customHeight="1">
      <c r="B129" s="9">
        <f t="shared" si="1"/>
        <v>120</v>
      </c>
      <c r="C129" s="53"/>
      <c r="D129" s="56" t="s">
        <v>278</v>
      </c>
      <c r="E129" s="59" t="s">
        <v>325</v>
      </c>
      <c r="F129" s="53"/>
      <c r="G129" s="59" t="s">
        <v>147</v>
      </c>
      <c r="H129" s="8">
        <v>1</v>
      </c>
      <c r="I129" s="33"/>
      <c r="J129" s="58"/>
      <c r="K129" s="24"/>
      <c r="L129" s="24"/>
    </row>
    <row r="130" spans="2:12" ht="30" customHeight="1">
      <c r="B130" s="9">
        <f t="shared" si="1"/>
        <v>121</v>
      </c>
      <c r="C130" s="53"/>
      <c r="D130" s="56" t="s">
        <v>278</v>
      </c>
      <c r="E130" s="59" t="s">
        <v>325</v>
      </c>
      <c r="F130" s="53"/>
      <c r="G130" s="59" t="s">
        <v>148</v>
      </c>
      <c r="H130" s="8">
        <v>1</v>
      </c>
      <c r="I130" s="33"/>
      <c r="J130" s="58"/>
      <c r="K130" s="24"/>
      <c r="L130" s="24"/>
    </row>
    <row r="131" spans="2:12" ht="30" customHeight="1">
      <c r="B131" s="9">
        <f t="shared" si="1"/>
        <v>122</v>
      </c>
      <c r="C131" s="53"/>
      <c r="D131" s="56" t="s">
        <v>278</v>
      </c>
      <c r="E131" s="59" t="s">
        <v>325</v>
      </c>
      <c r="F131" s="53"/>
      <c r="G131" s="59" t="s">
        <v>149</v>
      </c>
      <c r="H131" s="8">
        <v>1</v>
      </c>
      <c r="I131" s="33"/>
      <c r="J131" s="58"/>
      <c r="K131" s="24"/>
      <c r="L131" s="24"/>
    </row>
    <row r="132" spans="2:12" ht="30" customHeight="1">
      <c r="B132" s="9">
        <f t="shared" si="1"/>
        <v>123</v>
      </c>
      <c r="C132" s="53"/>
      <c r="D132" s="56" t="s">
        <v>285</v>
      </c>
      <c r="E132" s="59" t="s">
        <v>327</v>
      </c>
      <c r="F132" s="53"/>
      <c r="G132" s="59" t="s">
        <v>150</v>
      </c>
      <c r="H132" s="8">
        <v>1</v>
      </c>
      <c r="I132" s="33"/>
      <c r="J132" s="58"/>
      <c r="K132" s="24"/>
      <c r="L132" s="24"/>
    </row>
    <row r="133" spans="2:12" ht="30" customHeight="1">
      <c r="B133" s="9">
        <f t="shared" si="1"/>
        <v>124</v>
      </c>
      <c r="C133" s="53"/>
      <c r="D133" s="56" t="s">
        <v>285</v>
      </c>
      <c r="E133" s="59" t="s">
        <v>327</v>
      </c>
      <c r="F133" s="53"/>
      <c r="G133" s="59" t="s">
        <v>151</v>
      </c>
      <c r="H133" s="8">
        <v>1</v>
      </c>
      <c r="I133" s="33"/>
      <c r="J133" s="58"/>
      <c r="K133" s="24"/>
      <c r="L133" s="24"/>
    </row>
    <row r="134" spans="2:12" ht="30" customHeight="1">
      <c r="B134" s="9">
        <f t="shared" si="1"/>
        <v>125</v>
      </c>
      <c r="C134" s="53"/>
      <c r="D134" s="56" t="s">
        <v>278</v>
      </c>
      <c r="E134" s="59" t="s">
        <v>325</v>
      </c>
      <c r="F134" s="53"/>
      <c r="G134" s="59" t="s">
        <v>152</v>
      </c>
      <c r="H134" s="8">
        <v>1</v>
      </c>
      <c r="I134" s="33"/>
      <c r="J134" s="58"/>
      <c r="K134" s="24"/>
      <c r="L134" s="24"/>
    </row>
    <row r="135" spans="2:12" ht="30" customHeight="1">
      <c r="B135" s="9">
        <f t="shared" si="1"/>
        <v>126</v>
      </c>
      <c r="C135" s="53"/>
      <c r="D135" s="56" t="s">
        <v>278</v>
      </c>
      <c r="E135" s="59" t="s">
        <v>325</v>
      </c>
      <c r="F135" s="53"/>
      <c r="G135" s="59" t="s">
        <v>153</v>
      </c>
      <c r="H135" s="8">
        <v>1</v>
      </c>
      <c r="I135" s="33"/>
      <c r="J135" s="58"/>
      <c r="K135" s="24"/>
      <c r="L135" s="24"/>
    </row>
    <row r="136" spans="2:12" ht="30" customHeight="1">
      <c r="B136" s="9">
        <f t="shared" si="1"/>
        <v>127</v>
      </c>
      <c r="C136" s="53"/>
      <c r="D136" s="56" t="s">
        <v>285</v>
      </c>
      <c r="E136" s="59" t="s">
        <v>326</v>
      </c>
      <c r="F136" s="53"/>
      <c r="G136" s="59" t="s">
        <v>154</v>
      </c>
      <c r="H136" s="8">
        <v>1</v>
      </c>
      <c r="I136" s="33"/>
      <c r="J136" s="58"/>
      <c r="K136" s="24"/>
      <c r="L136" s="24"/>
    </row>
    <row r="137" spans="2:12" ht="30" customHeight="1">
      <c r="B137" s="9">
        <f t="shared" si="1"/>
        <v>128</v>
      </c>
      <c r="C137" s="53"/>
      <c r="D137" s="56" t="s">
        <v>285</v>
      </c>
      <c r="E137" s="59" t="s">
        <v>326</v>
      </c>
      <c r="F137" s="53"/>
      <c r="G137" s="59" t="s">
        <v>155</v>
      </c>
      <c r="H137" s="8">
        <v>1</v>
      </c>
      <c r="I137" s="33"/>
      <c r="J137" s="58"/>
      <c r="K137" s="24"/>
      <c r="L137" s="24"/>
    </row>
    <row r="138" spans="2:12" ht="30" customHeight="1">
      <c r="B138" s="9">
        <f t="shared" si="1"/>
        <v>129</v>
      </c>
      <c r="C138" s="53"/>
      <c r="D138" s="56" t="s">
        <v>285</v>
      </c>
      <c r="E138" s="59" t="s">
        <v>326</v>
      </c>
      <c r="F138" s="53"/>
      <c r="G138" s="59" t="s">
        <v>156</v>
      </c>
      <c r="H138" s="8">
        <v>1</v>
      </c>
      <c r="I138" s="33"/>
      <c r="J138" s="58"/>
      <c r="K138" s="24"/>
      <c r="L138" s="24"/>
    </row>
    <row r="139" spans="2:12" ht="30" customHeight="1">
      <c r="B139" s="9">
        <f t="shared" si="1"/>
        <v>130</v>
      </c>
      <c r="C139" s="53"/>
      <c r="D139" s="56" t="s">
        <v>285</v>
      </c>
      <c r="E139" s="59" t="s">
        <v>326</v>
      </c>
      <c r="F139" s="53"/>
      <c r="G139" s="59" t="s">
        <v>157</v>
      </c>
      <c r="H139" s="8">
        <v>1</v>
      </c>
      <c r="I139" s="33"/>
      <c r="J139" s="58"/>
      <c r="K139" s="24"/>
      <c r="L139" s="24"/>
    </row>
    <row r="140" spans="2:12" ht="30" customHeight="1">
      <c r="B140" s="9">
        <f t="shared" si="1"/>
        <v>131</v>
      </c>
      <c r="C140" s="53"/>
      <c r="D140" s="56" t="s">
        <v>285</v>
      </c>
      <c r="E140" s="59" t="s">
        <v>326</v>
      </c>
      <c r="F140" s="53"/>
      <c r="G140" s="59" t="s">
        <v>158</v>
      </c>
      <c r="H140" s="8">
        <v>1</v>
      </c>
      <c r="I140" s="33"/>
      <c r="J140" s="58"/>
      <c r="K140" s="24"/>
      <c r="L140" s="24"/>
    </row>
    <row r="141" spans="2:12" ht="30" customHeight="1">
      <c r="B141" s="9">
        <f t="shared" si="1"/>
        <v>132</v>
      </c>
      <c r="C141" s="53"/>
      <c r="D141" s="56" t="s">
        <v>285</v>
      </c>
      <c r="E141" s="59" t="s">
        <v>326</v>
      </c>
      <c r="F141" s="53"/>
      <c r="G141" s="59" t="s">
        <v>159</v>
      </c>
      <c r="H141" s="8">
        <v>1</v>
      </c>
      <c r="I141" s="33"/>
      <c r="J141" s="58"/>
      <c r="K141" s="24"/>
      <c r="L141" s="24"/>
    </row>
    <row r="142" spans="2:12" ht="30" customHeight="1">
      <c r="B142" s="9">
        <f t="shared" si="1"/>
        <v>133</v>
      </c>
      <c r="C142" s="53"/>
      <c r="D142" s="56" t="s">
        <v>285</v>
      </c>
      <c r="E142" s="59" t="s">
        <v>326</v>
      </c>
      <c r="F142" s="53"/>
      <c r="G142" s="59" t="s">
        <v>160</v>
      </c>
      <c r="H142" s="8">
        <v>1</v>
      </c>
      <c r="I142" s="33"/>
      <c r="J142" s="58"/>
      <c r="K142" s="24"/>
      <c r="L142" s="24"/>
    </row>
    <row r="143" spans="2:12" ht="30" customHeight="1">
      <c r="B143" s="9">
        <f t="shared" si="1"/>
        <v>134</v>
      </c>
      <c r="C143" s="53"/>
      <c r="D143" s="56" t="s">
        <v>285</v>
      </c>
      <c r="E143" s="59" t="s">
        <v>326</v>
      </c>
      <c r="F143" s="53"/>
      <c r="G143" s="59" t="s">
        <v>161</v>
      </c>
      <c r="H143" s="8">
        <v>1</v>
      </c>
      <c r="I143" s="33"/>
      <c r="J143" s="58"/>
      <c r="K143" s="24"/>
      <c r="L143" s="24"/>
    </row>
    <row r="144" spans="2:12" ht="30" customHeight="1">
      <c r="B144" s="9">
        <f t="shared" si="1"/>
        <v>135</v>
      </c>
      <c r="C144" s="53"/>
      <c r="D144" s="56" t="s">
        <v>285</v>
      </c>
      <c r="E144" s="59" t="s">
        <v>326</v>
      </c>
      <c r="F144" s="53"/>
      <c r="G144" s="59" t="s">
        <v>162</v>
      </c>
      <c r="H144" s="8">
        <v>1</v>
      </c>
      <c r="I144" s="33"/>
      <c r="J144" s="58"/>
      <c r="K144" s="24"/>
      <c r="L144" s="24"/>
    </row>
    <row r="145" spans="2:12" ht="30" customHeight="1">
      <c r="B145" s="9">
        <f t="shared" si="1"/>
        <v>136</v>
      </c>
      <c r="C145" s="53"/>
      <c r="D145" s="56" t="s">
        <v>285</v>
      </c>
      <c r="E145" s="59" t="s">
        <v>326</v>
      </c>
      <c r="F145" s="53"/>
      <c r="G145" s="59" t="s">
        <v>163</v>
      </c>
      <c r="H145" s="8">
        <v>1</v>
      </c>
      <c r="I145" s="33"/>
      <c r="J145" s="58"/>
      <c r="K145" s="24"/>
      <c r="L145" s="24"/>
    </row>
    <row r="146" spans="2:12" ht="30" customHeight="1">
      <c r="B146" s="9">
        <f t="shared" si="1"/>
        <v>137</v>
      </c>
      <c r="C146" s="53"/>
      <c r="D146" s="56" t="s">
        <v>285</v>
      </c>
      <c r="E146" s="59" t="s">
        <v>326</v>
      </c>
      <c r="F146" s="53"/>
      <c r="G146" s="59" t="s">
        <v>164</v>
      </c>
      <c r="H146" s="8">
        <v>1</v>
      </c>
      <c r="I146" s="33"/>
      <c r="J146" s="58"/>
      <c r="K146" s="24"/>
      <c r="L146" s="24"/>
    </row>
    <row r="147" spans="2:12" ht="30" customHeight="1">
      <c r="B147" s="9">
        <f t="shared" si="1"/>
        <v>138</v>
      </c>
      <c r="C147" s="53"/>
      <c r="D147" s="56" t="s">
        <v>285</v>
      </c>
      <c r="E147" s="59" t="s">
        <v>326</v>
      </c>
      <c r="F147" s="53"/>
      <c r="G147" s="59" t="s">
        <v>165</v>
      </c>
      <c r="H147" s="8">
        <v>1</v>
      </c>
      <c r="I147" s="33"/>
      <c r="J147" s="58"/>
      <c r="K147" s="24"/>
      <c r="L147" s="24"/>
    </row>
    <row r="148" spans="2:12" ht="30" customHeight="1">
      <c r="B148" s="9">
        <f t="shared" si="1"/>
        <v>139</v>
      </c>
      <c r="C148" s="53"/>
      <c r="D148" s="56" t="s">
        <v>285</v>
      </c>
      <c r="E148" s="59" t="s">
        <v>326</v>
      </c>
      <c r="F148" s="53"/>
      <c r="G148" s="59" t="s">
        <v>166</v>
      </c>
      <c r="H148" s="8">
        <v>1</v>
      </c>
      <c r="I148" s="33"/>
      <c r="J148" s="58"/>
      <c r="K148" s="24"/>
      <c r="L148" s="24"/>
    </row>
    <row r="149" spans="2:12" ht="30" customHeight="1">
      <c r="B149" s="9">
        <f t="shared" si="1"/>
        <v>140</v>
      </c>
      <c r="C149" s="53"/>
      <c r="D149" s="56" t="s">
        <v>285</v>
      </c>
      <c r="E149" s="59" t="s">
        <v>326</v>
      </c>
      <c r="F149" s="53"/>
      <c r="G149" s="59" t="s">
        <v>167</v>
      </c>
      <c r="H149" s="8">
        <v>1</v>
      </c>
      <c r="I149" s="33"/>
      <c r="J149" s="58"/>
      <c r="K149" s="24"/>
      <c r="L149" s="24"/>
    </row>
    <row r="150" spans="2:12" ht="30" customHeight="1">
      <c r="B150" s="9">
        <f t="shared" si="1"/>
        <v>141</v>
      </c>
      <c r="C150" s="53"/>
      <c r="D150" s="56" t="s">
        <v>285</v>
      </c>
      <c r="E150" s="59" t="s">
        <v>326</v>
      </c>
      <c r="F150" s="53"/>
      <c r="G150" s="59" t="s">
        <v>168</v>
      </c>
      <c r="H150" s="8">
        <v>1</v>
      </c>
      <c r="I150" s="33"/>
      <c r="J150" s="58"/>
      <c r="K150" s="24"/>
      <c r="L150" s="24"/>
    </row>
    <row r="151" spans="2:12" ht="30" customHeight="1">
      <c r="B151" s="9">
        <f t="shared" si="1"/>
        <v>142</v>
      </c>
      <c r="C151" s="53"/>
      <c r="D151" s="56" t="s">
        <v>285</v>
      </c>
      <c r="E151" s="59" t="s">
        <v>326</v>
      </c>
      <c r="F151" s="53"/>
      <c r="G151" s="59" t="s">
        <v>169</v>
      </c>
      <c r="H151" s="8">
        <v>1</v>
      </c>
      <c r="I151" s="33"/>
      <c r="J151" s="58"/>
      <c r="K151" s="24"/>
      <c r="L151" s="24"/>
    </row>
    <row r="152" spans="2:12" ht="30" customHeight="1">
      <c r="B152" s="9">
        <f t="shared" si="1"/>
        <v>143</v>
      </c>
      <c r="C152" s="53"/>
      <c r="D152" s="56" t="s">
        <v>285</v>
      </c>
      <c r="E152" s="59" t="s">
        <v>326</v>
      </c>
      <c r="F152" s="53"/>
      <c r="G152" s="59" t="s">
        <v>170</v>
      </c>
      <c r="H152" s="8">
        <v>1</v>
      </c>
      <c r="I152" s="33"/>
      <c r="J152" s="58"/>
      <c r="K152" s="24"/>
      <c r="L152" s="24"/>
    </row>
    <row r="153" spans="2:12" ht="30" customHeight="1">
      <c r="B153" s="9">
        <f t="shared" si="1"/>
        <v>144</v>
      </c>
      <c r="C153" s="53"/>
      <c r="D153" s="56" t="s">
        <v>285</v>
      </c>
      <c r="E153" s="59" t="s">
        <v>326</v>
      </c>
      <c r="F153" s="53"/>
      <c r="G153" s="59" t="s">
        <v>171</v>
      </c>
      <c r="H153" s="8">
        <v>1</v>
      </c>
      <c r="I153" s="33"/>
      <c r="J153" s="58"/>
      <c r="K153" s="24"/>
      <c r="L153" s="24"/>
    </row>
    <row r="154" spans="2:12" ht="30" customHeight="1">
      <c r="B154" s="9">
        <f t="shared" si="1"/>
        <v>145</v>
      </c>
      <c r="C154" s="53"/>
      <c r="D154" s="56" t="s">
        <v>285</v>
      </c>
      <c r="E154" s="59" t="s">
        <v>326</v>
      </c>
      <c r="F154" s="53"/>
      <c r="G154" s="59" t="s">
        <v>172</v>
      </c>
      <c r="H154" s="8">
        <v>1</v>
      </c>
      <c r="I154" s="33"/>
      <c r="J154" s="58"/>
      <c r="K154" s="24"/>
      <c r="L154" s="24"/>
    </row>
    <row r="155" spans="2:12" ht="30" customHeight="1">
      <c r="B155" s="9">
        <f t="shared" si="1"/>
        <v>146</v>
      </c>
      <c r="C155" s="53"/>
      <c r="D155" s="56" t="s">
        <v>285</v>
      </c>
      <c r="E155" s="59" t="s">
        <v>326</v>
      </c>
      <c r="F155" s="53"/>
      <c r="G155" s="59" t="s">
        <v>173</v>
      </c>
      <c r="H155" s="8">
        <v>1</v>
      </c>
      <c r="I155" s="33"/>
      <c r="J155" s="58"/>
      <c r="K155" s="24"/>
      <c r="L155" s="24"/>
    </row>
    <row r="156" spans="2:12" ht="30" customHeight="1">
      <c r="B156" s="9">
        <f t="shared" si="1"/>
        <v>147</v>
      </c>
      <c r="C156" s="53"/>
      <c r="D156" s="56" t="s">
        <v>285</v>
      </c>
      <c r="E156" s="59" t="s">
        <v>326</v>
      </c>
      <c r="F156" s="53"/>
      <c r="G156" s="59" t="s">
        <v>174</v>
      </c>
      <c r="H156" s="8">
        <v>1</v>
      </c>
      <c r="I156" s="33"/>
      <c r="J156" s="58"/>
      <c r="K156" s="24"/>
      <c r="L156" s="24"/>
    </row>
    <row r="157" spans="2:12" ht="30" customHeight="1">
      <c r="B157" s="9">
        <f t="shared" si="1"/>
        <v>148</v>
      </c>
      <c r="C157" s="53"/>
      <c r="D157" s="56" t="s">
        <v>285</v>
      </c>
      <c r="E157" s="59" t="s">
        <v>326</v>
      </c>
      <c r="F157" s="53"/>
      <c r="G157" s="59" t="s">
        <v>175</v>
      </c>
      <c r="H157" s="8">
        <v>1</v>
      </c>
      <c r="I157" s="33"/>
      <c r="J157" s="58"/>
      <c r="K157" s="24"/>
      <c r="L157" s="24"/>
    </row>
    <row r="158" spans="2:12" ht="30" customHeight="1">
      <c r="B158" s="9">
        <f t="shared" si="1"/>
        <v>149</v>
      </c>
      <c r="C158" s="53"/>
      <c r="D158" s="56" t="s">
        <v>278</v>
      </c>
      <c r="E158" s="59" t="s">
        <v>328</v>
      </c>
      <c r="F158" s="53"/>
      <c r="G158" s="59" t="s">
        <v>176</v>
      </c>
      <c r="H158" s="8">
        <v>1</v>
      </c>
      <c r="I158" s="33"/>
      <c r="J158" s="58"/>
      <c r="K158" s="24"/>
      <c r="L158" s="24"/>
    </row>
    <row r="159" spans="2:12" ht="30" customHeight="1">
      <c r="B159" s="9">
        <f t="shared" si="1"/>
        <v>150</v>
      </c>
      <c r="C159" s="53"/>
      <c r="D159" s="56" t="s">
        <v>278</v>
      </c>
      <c r="E159" s="59" t="s">
        <v>329</v>
      </c>
      <c r="F159" s="53"/>
      <c r="G159" s="59" t="s">
        <v>177</v>
      </c>
      <c r="H159" s="8">
        <v>1</v>
      </c>
      <c r="I159" s="33"/>
      <c r="J159" s="58"/>
      <c r="K159" s="24"/>
      <c r="L159" s="24"/>
    </row>
    <row r="160" spans="2:12" ht="30" customHeight="1">
      <c r="B160" s="9">
        <f t="shared" si="1"/>
        <v>151</v>
      </c>
      <c r="C160" s="53"/>
      <c r="D160" s="56" t="s">
        <v>278</v>
      </c>
      <c r="E160" s="59" t="s">
        <v>329</v>
      </c>
      <c r="F160" s="53"/>
      <c r="G160" s="59" t="s">
        <v>178</v>
      </c>
      <c r="H160" s="8">
        <v>1</v>
      </c>
      <c r="I160" s="33"/>
      <c r="J160" s="58"/>
      <c r="K160" s="24"/>
      <c r="L160" s="24"/>
    </row>
    <row r="161" spans="2:12" ht="30" customHeight="1">
      <c r="B161" s="9">
        <f t="shared" si="1"/>
        <v>152</v>
      </c>
      <c r="C161" s="53"/>
      <c r="D161" s="56" t="s">
        <v>278</v>
      </c>
      <c r="E161" s="59" t="s">
        <v>329</v>
      </c>
      <c r="F161" s="53"/>
      <c r="G161" s="59" t="s">
        <v>179</v>
      </c>
      <c r="H161" s="8">
        <v>1</v>
      </c>
      <c r="I161" s="33"/>
      <c r="J161" s="58"/>
      <c r="K161" s="24"/>
      <c r="L161" s="24"/>
    </row>
    <row r="162" spans="2:12" ht="30" customHeight="1">
      <c r="B162" s="9">
        <f t="shared" si="1"/>
        <v>153</v>
      </c>
      <c r="C162" s="53"/>
      <c r="D162" s="56" t="s">
        <v>291</v>
      </c>
      <c r="E162" s="59" t="s">
        <v>329</v>
      </c>
      <c r="F162" s="53"/>
      <c r="G162" s="59" t="s">
        <v>180</v>
      </c>
      <c r="H162" s="8">
        <v>1</v>
      </c>
      <c r="I162" s="33"/>
      <c r="J162" s="58"/>
      <c r="K162" s="24"/>
      <c r="L162" s="24"/>
    </row>
    <row r="163" spans="2:12" ht="30" customHeight="1">
      <c r="B163" s="9">
        <f t="shared" si="1"/>
        <v>154</v>
      </c>
      <c r="C163" s="53"/>
      <c r="D163" s="56" t="s">
        <v>278</v>
      </c>
      <c r="E163" s="59" t="s">
        <v>329</v>
      </c>
      <c r="F163" s="53"/>
      <c r="G163" s="59" t="s">
        <v>181</v>
      </c>
      <c r="H163" s="8">
        <v>1</v>
      </c>
      <c r="I163" s="33"/>
      <c r="J163" s="58"/>
      <c r="K163" s="24"/>
      <c r="L163" s="24"/>
    </row>
    <row r="164" spans="2:12" ht="30" customHeight="1">
      <c r="B164" s="9">
        <f t="shared" si="1"/>
        <v>155</v>
      </c>
      <c r="C164" s="53"/>
      <c r="D164" s="56" t="s">
        <v>278</v>
      </c>
      <c r="E164" s="59" t="s">
        <v>329</v>
      </c>
      <c r="F164" s="53"/>
      <c r="G164" s="59" t="s">
        <v>182</v>
      </c>
      <c r="H164" s="8">
        <v>1</v>
      </c>
      <c r="I164" s="33"/>
      <c r="J164" s="58"/>
      <c r="K164" s="24"/>
      <c r="L164" s="24"/>
    </row>
    <row r="165" spans="2:12" ht="30" customHeight="1">
      <c r="B165" s="9">
        <f t="shared" si="1"/>
        <v>156</v>
      </c>
      <c r="C165" s="53"/>
      <c r="D165" s="56" t="s">
        <v>278</v>
      </c>
      <c r="E165" s="59" t="s">
        <v>329</v>
      </c>
      <c r="F165" s="53"/>
      <c r="G165" s="59" t="s">
        <v>183</v>
      </c>
      <c r="H165" s="8">
        <v>1</v>
      </c>
      <c r="I165" s="33"/>
      <c r="J165" s="58"/>
      <c r="K165" s="24"/>
      <c r="L165" s="24"/>
    </row>
    <row r="166" spans="2:12" ht="30" customHeight="1">
      <c r="B166" s="9">
        <f t="shared" si="1"/>
        <v>157</v>
      </c>
      <c r="C166" s="53"/>
      <c r="D166" s="56" t="s">
        <v>278</v>
      </c>
      <c r="E166" s="59" t="s">
        <v>329</v>
      </c>
      <c r="F166" s="53"/>
      <c r="G166" s="59" t="s">
        <v>184</v>
      </c>
      <c r="H166" s="8">
        <v>1</v>
      </c>
      <c r="I166" s="33"/>
      <c r="J166" s="58"/>
      <c r="K166" s="24"/>
      <c r="L166" s="24"/>
    </row>
    <row r="167" spans="2:12" ht="30" customHeight="1">
      <c r="B167" s="9">
        <f t="shared" si="1"/>
        <v>158</v>
      </c>
      <c r="C167" s="53"/>
      <c r="D167" s="56" t="s">
        <v>278</v>
      </c>
      <c r="E167" s="59" t="s">
        <v>329</v>
      </c>
      <c r="F167" s="53"/>
      <c r="G167" s="59" t="s">
        <v>185</v>
      </c>
      <c r="H167" s="8">
        <v>1</v>
      </c>
      <c r="I167" s="33"/>
      <c r="J167" s="58"/>
      <c r="K167" s="24"/>
      <c r="L167" s="24"/>
    </row>
    <row r="168" spans="2:12" ht="30" customHeight="1">
      <c r="B168" s="9">
        <f t="shared" si="1"/>
        <v>159</v>
      </c>
      <c r="C168" s="53"/>
      <c r="D168" s="56" t="s">
        <v>278</v>
      </c>
      <c r="E168" s="59" t="s">
        <v>329</v>
      </c>
      <c r="F168" s="53"/>
      <c r="G168" s="59" t="s">
        <v>186</v>
      </c>
      <c r="H168" s="8">
        <v>1</v>
      </c>
      <c r="I168" s="33"/>
      <c r="J168" s="58"/>
      <c r="K168" s="24"/>
      <c r="L168" s="24"/>
    </row>
    <row r="169" spans="2:12" ht="30" customHeight="1">
      <c r="B169" s="9">
        <f t="shared" si="1"/>
        <v>160</v>
      </c>
      <c r="C169" s="53"/>
      <c r="D169" s="56" t="s">
        <v>278</v>
      </c>
      <c r="E169" s="59" t="s">
        <v>329</v>
      </c>
      <c r="F169" s="53"/>
      <c r="G169" s="59" t="s">
        <v>187</v>
      </c>
      <c r="H169" s="8">
        <v>1</v>
      </c>
      <c r="I169" s="33"/>
      <c r="J169" s="58"/>
      <c r="K169" s="24"/>
      <c r="L169" s="24"/>
    </row>
    <row r="170" spans="2:12" ht="30" customHeight="1">
      <c r="B170" s="9">
        <f t="shared" si="1"/>
        <v>161</v>
      </c>
      <c r="C170" s="53"/>
      <c r="D170" s="56" t="s">
        <v>278</v>
      </c>
      <c r="E170" s="59" t="s">
        <v>329</v>
      </c>
      <c r="F170" s="53"/>
      <c r="G170" s="59" t="s">
        <v>188</v>
      </c>
      <c r="H170" s="8">
        <v>1</v>
      </c>
      <c r="I170" s="33"/>
      <c r="J170" s="58"/>
      <c r="K170" s="24"/>
      <c r="L170" s="24"/>
    </row>
    <row r="171" spans="2:12" ht="30" customHeight="1">
      <c r="B171" s="9">
        <f t="shared" si="1"/>
        <v>162</v>
      </c>
      <c r="C171" s="53"/>
      <c r="D171" s="56" t="s">
        <v>291</v>
      </c>
      <c r="E171" s="59" t="s">
        <v>329</v>
      </c>
      <c r="F171" s="53"/>
      <c r="G171" s="59" t="s">
        <v>189</v>
      </c>
      <c r="H171" s="8">
        <v>1</v>
      </c>
      <c r="I171" s="33"/>
      <c r="J171" s="58"/>
      <c r="K171" s="24"/>
      <c r="L171" s="24"/>
    </row>
    <row r="172" spans="2:12" ht="30" customHeight="1">
      <c r="B172" s="9">
        <f t="shared" si="1"/>
        <v>163</v>
      </c>
      <c r="C172" s="53"/>
      <c r="D172" s="56" t="s">
        <v>278</v>
      </c>
      <c r="E172" s="59" t="s">
        <v>329</v>
      </c>
      <c r="F172" s="53"/>
      <c r="G172" s="59" t="s">
        <v>190</v>
      </c>
      <c r="H172" s="8">
        <v>1</v>
      </c>
      <c r="I172" s="33"/>
      <c r="J172" s="58"/>
      <c r="K172" s="24"/>
      <c r="L172" s="24"/>
    </row>
    <row r="173" spans="2:12" ht="30" customHeight="1">
      <c r="B173" s="9">
        <f t="shared" si="1"/>
        <v>164</v>
      </c>
      <c r="C173" s="53"/>
      <c r="D173" s="56" t="s">
        <v>278</v>
      </c>
      <c r="E173" s="59" t="s">
        <v>329</v>
      </c>
      <c r="F173" s="53"/>
      <c r="G173" s="59" t="s">
        <v>191</v>
      </c>
      <c r="H173" s="8">
        <v>1</v>
      </c>
      <c r="I173" s="33"/>
      <c r="J173" s="58"/>
      <c r="K173" s="24"/>
      <c r="L173" s="24"/>
    </row>
    <row r="174" spans="2:12" ht="30" customHeight="1">
      <c r="B174" s="9">
        <f t="shared" si="1"/>
        <v>165</v>
      </c>
      <c r="C174" s="53"/>
      <c r="D174" s="56" t="s">
        <v>278</v>
      </c>
      <c r="E174" s="59" t="s">
        <v>329</v>
      </c>
      <c r="F174" s="53"/>
      <c r="G174" s="59" t="s">
        <v>192</v>
      </c>
      <c r="H174" s="8">
        <v>1</v>
      </c>
      <c r="I174" s="33"/>
      <c r="J174" s="58"/>
      <c r="K174" s="24"/>
      <c r="L174" s="24"/>
    </row>
    <row r="175" spans="2:12" ht="30" customHeight="1">
      <c r="B175" s="9">
        <f t="shared" si="1"/>
        <v>166</v>
      </c>
      <c r="C175" s="53"/>
      <c r="D175" s="56" t="s">
        <v>278</v>
      </c>
      <c r="E175" s="59" t="s">
        <v>329</v>
      </c>
      <c r="F175" s="53"/>
      <c r="G175" s="59" t="s">
        <v>193</v>
      </c>
      <c r="H175" s="8">
        <v>1</v>
      </c>
      <c r="I175" s="33"/>
      <c r="J175" s="58"/>
      <c r="K175" s="24"/>
      <c r="L175" s="24"/>
    </row>
    <row r="176" spans="2:12" ht="30" customHeight="1">
      <c r="B176" s="9">
        <f aca="true" t="shared" si="2" ref="B176:B239">B175+1</f>
        <v>167</v>
      </c>
      <c r="C176" s="53"/>
      <c r="D176" s="56" t="s">
        <v>278</v>
      </c>
      <c r="E176" s="59" t="s">
        <v>329</v>
      </c>
      <c r="F176" s="53"/>
      <c r="G176" s="59" t="s">
        <v>194</v>
      </c>
      <c r="H176" s="8">
        <v>1</v>
      </c>
      <c r="I176" s="33"/>
      <c r="J176" s="58"/>
      <c r="K176" s="24"/>
      <c r="L176" s="24"/>
    </row>
    <row r="177" spans="2:12" ht="30" customHeight="1">
      <c r="B177" s="9">
        <f t="shared" si="2"/>
        <v>168</v>
      </c>
      <c r="C177" s="53"/>
      <c r="D177" s="56" t="s">
        <v>278</v>
      </c>
      <c r="E177" s="59" t="s">
        <v>329</v>
      </c>
      <c r="F177" s="53"/>
      <c r="G177" s="59" t="s">
        <v>195</v>
      </c>
      <c r="H177" s="8">
        <v>1</v>
      </c>
      <c r="I177" s="33"/>
      <c r="J177" s="58"/>
      <c r="K177" s="24"/>
      <c r="L177" s="24"/>
    </row>
    <row r="178" spans="2:12" ht="30" customHeight="1">
      <c r="B178" s="9">
        <f t="shared" si="2"/>
        <v>169</v>
      </c>
      <c r="C178" s="53"/>
      <c r="D178" s="56" t="s">
        <v>278</v>
      </c>
      <c r="E178" s="59" t="s">
        <v>329</v>
      </c>
      <c r="F178" s="53"/>
      <c r="G178" s="59" t="s">
        <v>196</v>
      </c>
      <c r="H178" s="8">
        <v>1</v>
      </c>
      <c r="I178" s="33"/>
      <c r="J178" s="58"/>
      <c r="K178" s="24"/>
      <c r="L178" s="24"/>
    </row>
    <row r="179" spans="2:12" ht="30" customHeight="1">
      <c r="B179" s="9">
        <f t="shared" si="2"/>
        <v>170</v>
      </c>
      <c r="C179" s="53"/>
      <c r="D179" s="56" t="s">
        <v>278</v>
      </c>
      <c r="E179" s="59" t="s">
        <v>329</v>
      </c>
      <c r="F179" s="53"/>
      <c r="G179" s="59" t="s">
        <v>197</v>
      </c>
      <c r="H179" s="8">
        <v>1</v>
      </c>
      <c r="I179" s="33"/>
      <c r="J179" s="58"/>
      <c r="K179" s="24"/>
      <c r="L179" s="24"/>
    </row>
    <row r="180" spans="2:12" ht="30" customHeight="1">
      <c r="B180" s="9">
        <f t="shared" si="2"/>
        <v>171</v>
      </c>
      <c r="C180" s="53"/>
      <c r="D180" s="56" t="s">
        <v>278</v>
      </c>
      <c r="E180" s="59" t="s">
        <v>329</v>
      </c>
      <c r="F180" s="53"/>
      <c r="G180" s="59" t="s">
        <v>198</v>
      </c>
      <c r="H180" s="8">
        <v>1</v>
      </c>
      <c r="I180" s="33"/>
      <c r="J180" s="58"/>
      <c r="K180" s="24"/>
      <c r="L180" s="24"/>
    </row>
    <row r="181" spans="2:12" ht="30" customHeight="1">
      <c r="B181" s="9">
        <f t="shared" si="2"/>
        <v>172</v>
      </c>
      <c r="C181" s="53"/>
      <c r="D181" s="56" t="s">
        <v>278</v>
      </c>
      <c r="E181" s="59" t="s">
        <v>329</v>
      </c>
      <c r="F181" s="53"/>
      <c r="G181" s="59" t="s">
        <v>199</v>
      </c>
      <c r="H181" s="8">
        <v>1</v>
      </c>
      <c r="I181" s="33"/>
      <c r="J181" s="58"/>
      <c r="K181" s="24"/>
      <c r="L181" s="24"/>
    </row>
    <row r="182" spans="2:12" ht="30" customHeight="1">
      <c r="B182" s="9">
        <f t="shared" si="2"/>
        <v>173</v>
      </c>
      <c r="C182" s="53"/>
      <c r="D182" s="56" t="s">
        <v>278</v>
      </c>
      <c r="E182" s="59" t="s">
        <v>329</v>
      </c>
      <c r="F182" s="53"/>
      <c r="G182" s="59" t="s">
        <v>200</v>
      </c>
      <c r="H182" s="8">
        <v>1</v>
      </c>
      <c r="I182" s="33"/>
      <c r="J182" s="58"/>
      <c r="K182" s="24"/>
      <c r="L182" s="24"/>
    </row>
    <row r="183" spans="2:12" ht="30" customHeight="1">
      <c r="B183" s="9">
        <f t="shared" si="2"/>
        <v>174</v>
      </c>
      <c r="C183" s="53"/>
      <c r="D183" s="56" t="s">
        <v>278</v>
      </c>
      <c r="E183" s="59" t="s">
        <v>329</v>
      </c>
      <c r="F183" s="53"/>
      <c r="G183" s="59" t="s">
        <v>201</v>
      </c>
      <c r="H183" s="8">
        <v>1</v>
      </c>
      <c r="I183" s="33"/>
      <c r="J183" s="58"/>
      <c r="K183" s="24"/>
      <c r="L183" s="24"/>
    </row>
    <row r="184" spans="2:12" ht="30" customHeight="1">
      <c r="B184" s="9">
        <f t="shared" si="2"/>
        <v>175</v>
      </c>
      <c r="C184" s="53"/>
      <c r="D184" s="56" t="s">
        <v>278</v>
      </c>
      <c r="E184" s="59" t="s">
        <v>329</v>
      </c>
      <c r="F184" s="53"/>
      <c r="G184" s="59" t="s">
        <v>202</v>
      </c>
      <c r="H184" s="8">
        <v>1</v>
      </c>
      <c r="I184" s="33"/>
      <c r="J184" s="58"/>
      <c r="K184" s="24"/>
      <c r="L184" s="24"/>
    </row>
    <row r="185" spans="2:12" ht="30" customHeight="1">
      <c r="B185" s="9">
        <f t="shared" si="2"/>
        <v>176</v>
      </c>
      <c r="C185" s="53"/>
      <c r="D185" s="56" t="s">
        <v>278</v>
      </c>
      <c r="E185" s="59" t="s">
        <v>329</v>
      </c>
      <c r="F185" s="53"/>
      <c r="G185" s="59" t="s">
        <v>203</v>
      </c>
      <c r="H185" s="8">
        <v>1</v>
      </c>
      <c r="I185" s="33"/>
      <c r="J185" s="58"/>
      <c r="K185" s="24"/>
      <c r="L185" s="24"/>
    </row>
    <row r="186" spans="2:12" ht="30" customHeight="1">
      <c r="B186" s="9">
        <f t="shared" si="2"/>
        <v>177</v>
      </c>
      <c r="C186" s="53"/>
      <c r="D186" s="56" t="s">
        <v>278</v>
      </c>
      <c r="E186" s="59" t="s">
        <v>329</v>
      </c>
      <c r="F186" s="53"/>
      <c r="G186" s="59" t="s">
        <v>204</v>
      </c>
      <c r="H186" s="8">
        <v>1</v>
      </c>
      <c r="I186" s="33"/>
      <c r="J186" s="58"/>
      <c r="K186" s="24"/>
      <c r="L186" s="24"/>
    </row>
    <row r="187" spans="2:12" ht="30" customHeight="1">
      <c r="B187" s="9">
        <f t="shared" si="2"/>
        <v>178</v>
      </c>
      <c r="C187" s="53"/>
      <c r="D187" s="56" t="s">
        <v>278</v>
      </c>
      <c r="E187" s="59" t="s">
        <v>329</v>
      </c>
      <c r="F187" s="53"/>
      <c r="G187" s="59" t="s">
        <v>205</v>
      </c>
      <c r="H187" s="8">
        <v>1</v>
      </c>
      <c r="I187" s="33"/>
      <c r="J187" s="58"/>
      <c r="K187" s="24"/>
      <c r="L187" s="24"/>
    </row>
    <row r="188" spans="2:12" ht="30" customHeight="1">
      <c r="B188" s="9">
        <f t="shared" si="2"/>
        <v>179</v>
      </c>
      <c r="C188" s="53"/>
      <c r="D188" s="56" t="s">
        <v>291</v>
      </c>
      <c r="E188" s="59" t="s">
        <v>329</v>
      </c>
      <c r="F188" s="53"/>
      <c r="G188" s="59" t="s">
        <v>206</v>
      </c>
      <c r="H188" s="8">
        <v>1</v>
      </c>
      <c r="I188" s="33"/>
      <c r="J188" s="58"/>
      <c r="K188" s="24"/>
      <c r="L188" s="24"/>
    </row>
    <row r="189" spans="2:12" ht="30" customHeight="1">
      <c r="B189" s="9">
        <f t="shared" si="2"/>
        <v>180</v>
      </c>
      <c r="C189" s="53"/>
      <c r="D189" s="56" t="s">
        <v>291</v>
      </c>
      <c r="E189" s="59" t="s">
        <v>329</v>
      </c>
      <c r="F189" s="53"/>
      <c r="G189" s="59" t="s">
        <v>207</v>
      </c>
      <c r="H189" s="8">
        <v>1</v>
      </c>
      <c r="I189" s="33"/>
      <c r="J189" s="58"/>
      <c r="K189" s="24"/>
      <c r="L189" s="24"/>
    </row>
    <row r="190" spans="2:12" ht="30" customHeight="1">
      <c r="B190" s="9">
        <f t="shared" si="2"/>
        <v>181</v>
      </c>
      <c r="C190" s="53"/>
      <c r="D190" s="56" t="s">
        <v>278</v>
      </c>
      <c r="E190" s="59" t="s">
        <v>329</v>
      </c>
      <c r="F190" s="53"/>
      <c r="G190" s="59" t="s">
        <v>208</v>
      </c>
      <c r="H190" s="8">
        <v>1</v>
      </c>
      <c r="I190" s="33"/>
      <c r="J190" s="58"/>
      <c r="K190" s="24"/>
      <c r="L190" s="24"/>
    </row>
    <row r="191" spans="2:12" ht="30" customHeight="1">
      <c r="B191" s="9">
        <f t="shared" si="2"/>
        <v>182</v>
      </c>
      <c r="C191" s="53"/>
      <c r="D191" s="56" t="s">
        <v>278</v>
      </c>
      <c r="E191" s="59" t="s">
        <v>329</v>
      </c>
      <c r="F191" s="53"/>
      <c r="G191" s="59" t="s">
        <v>209</v>
      </c>
      <c r="H191" s="8">
        <v>1</v>
      </c>
      <c r="I191" s="33"/>
      <c r="J191" s="58"/>
      <c r="K191" s="24"/>
      <c r="L191" s="24"/>
    </row>
    <row r="192" spans="2:12" ht="30" customHeight="1">
      <c r="B192" s="9">
        <f t="shared" si="2"/>
        <v>183</v>
      </c>
      <c r="C192" s="53"/>
      <c r="D192" s="56" t="s">
        <v>278</v>
      </c>
      <c r="E192" s="59" t="s">
        <v>329</v>
      </c>
      <c r="F192" s="53"/>
      <c r="G192" s="59" t="s">
        <v>210</v>
      </c>
      <c r="H192" s="8">
        <v>1</v>
      </c>
      <c r="I192" s="33"/>
      <c r="J192" s="58"/>
      <c r="K192" s="24"/>
      <c r="L192" s="24"/>
    </row>
    <row r="193" spans="2:12" ht="30" customHeight="1">
      <c r="B193" s="9">
        <f t="shared" si="2"/>
        <v>184</v>
      </c>
      <c r="C193" s="53"/>
      <c r="D193" s="56" t="s">
        <v>278</v>
      </c>
      <c r="E193" s="59" t="s">
        <v>329</v>
      </c>
      <c r="F193" s="53"/>
      <c r="G193" s="59" t="s">
        <v>211</v>
      </c>
      <c r="H193" s="8">
        <v>1</v>
      </c>
      <c r="I193" s="33"/>
      <c r="J193" s="58"/>
      <c r="K193" s="24"/>
      <c r="L193" s="24"/>
    </row>
    <row r="194" spans="2:12" ht="30" customHeight="1">
      <c r="B194" s="9">
        <f t="shared" si="2"/>
        <v>185</v>
      </c>
      <c r="C194" s="53"/>
      <c r="D194" s="56" t="s">
        <v>278</v>
      </c>
      <c r="E194" s="59" t="s">
        <v>329</v>
      </c>
      <c r="F194" s="53"/>
      <c r="G194" s="59" t="s">
        <v>212</v>
      </c>
      <c r="H194" s="8">
        <v>1</v>
      </c>
      <c r="I194" s="33"/>
      <c r="J194" s="58"/>
      <c r="K194" s="24"/>
      <c r="L194" s="24"/>
    </row>
    <row r="195" spans="2:12" ht="30" customHeight="1">
      <c r="B195" s="9">
        <f t="shared" si="2"/>
        <v>186</v>
      </c>
      <c r="C195" s="53"/>
      <c r="D195" s="56" t="s">
        <v>278</v>
      </c>
      <c r="E195" s="59" t="s">
        <v>329</v>
      </c>
      <c r="F195" s="53"/>
      <c r="G195" s="59" t="s">
        <v>213</v>
      </c>
      <c r="H195" s="8">
        <v>1</v>
      </c>
      <c r="I195" s="33"/>
      <c r="J195" s="58"/>
      <c r="K195" s="24"/>
      <c r="L195" s="24"/>
    </row>
    <row r="196" spans="2:12" ht="30" customHeight="1">
      <c r="B196" s="9">
        <f t="shared" si="2"/>
        <v>187</v>
      </c>
      <c r="C196" s="53"/>
      <c r="D196" s="56" t="s">
        <v>278</v>
      </c>
      <c r="E196" s="59" t="s">
        <v>329</v>
      </c>
      <c r="F196" s="53"/>
      <c r="G196" s="59" t="s">
        <v>214</v>
      </c>
      <c r="H196" s="8">
        <v>1</v>
      </c>
      <c r="I196" s="33"/>
      <c r="J196" s="58"/>
      <c r="K196" s="24"/>
      <c r="L196" s="24"/>
    </row>
    <row r="197" spans="2:12" ht="30" customHeight="1">
      <c r="B197" s="9">
        <f t="shared" si="2"/>
        <v>188</v>
      </c>
      <c r="C197" s="53"/>
      <c r="D197" s="56" t="s">
        <v>278</v>
      </c>
      <c r="E197" s="59" t="s">
        <v>329</v>
      </c>
      <c r="F197" s="53"/>
      <c r="G197" s="59" t="s">
        <v>215</v>
      </c>
      <c r="H197" s="8">
        <v>1</v>
      </c>
      <c r="I197" s="33"/>
      <c r="J197" s="58"/>
      <c r="K197" s="24"/>
      <c r="L197" s="24"/>
    </row>
    <row r="198" spans="2:12" ht="30" customHeight="1">
      <c r="B198" s="9">
        <f t="shared" si="2"/>
        <v>189</v>
      </c>
      <c r="C198" s="53"/>
      <c r="D198" s="56" t="s">
        <v>278</v>
      </c>
      <c r="E198" s="59" t="s">
        <v>329</v>
      </c>
      <c r="F198" s="53"/>
      <c r="G198" s="59" t="s">
        <v>216</v>
      </c>
      <c r="H198" s="8">
        <v>1</v>
      </c>
      <c r="I198" s="33"/>
      <c r="J198" s="58"/>
      <c r="K198" s="24"/>
      <c r="L198" s="24"/>
    </row>
    <row r="199" spans="2:12" ht="30" customHeight="1">
      <c r="B199" s="9">
        <f t="shared" si="2"/>
        <v>190</v>
      </c>
      <c r="C199" s="53"/>
      <c r="D199" s="56" t="s">
        <v>278</v>
      </c>
      <c r="E199" s="59" t="s">
        <v>329</v>
      </c>
      <c r="F199" s="53"/>
      <c r="G199" s="59" t="s">
        <v>217</v>
      </c>
      <c r="H199" s="8">
        <v>1</v>
      </c>
      <c r="I199" s="33"/>
      <c r="J199" s="58"/>
      <c r="K199" s="24"/>
      <c r="L199" s="24"/>
    </row>
    <row r="200" spans="2:12" ht="30" customHeight="1">
      <c r="B200" s="9">
        <f t="shared" si="2"/>
        <v>191</v>
      </c>
      <c r="C200" s="53"/>
      <c r="D200" s="56" t="s">
        <v>278</v>
      </c>
      <c r="E200" s="59" t="s">
        <v>329</v>
      </c>
      <c r="F200" s="53"/>
      <c r="G200" s="59" t="s">
        <v>218</v>
      </c>
      <c r="H200" s="8">
        <v>1</v>
      </c>
      <c r="I200" s="33"/>
      <c r="J200" s="58"/>
      <c r="K200" s="24"/>
      <c r="L200" s="24"/>
    </row>
    <row r="201" spans="2:12" ht="30" customHeight="1">
      <c r="B201" s="9">
        <f t="shared" si="2"/>
        <v>192</v>
      </c>
      <c r="C201" s="53"/>
      <c r="D201" s="56" t="s">
        <v>278</v>
      </c>
      <c r="E201" s="59" t="s">
        <v>329</v>
      </c>
      <c r="F201" s="53"/>
      <c r="G201" s="59" t="s">
        <v>219</v>
      </c>
      <c r="H201" s="8">
        <v>1</v>
      </c>
      <c r="I201" s="33"/>
      <c r="J201" s="58"/>
      <c r="K201" s="24"/>
      <c r="L201" s="24"/>
    </row>
    <row r="202" spans="2:12" ht="30" customHeight="1">
      <c r="B202" s="9">
        <f t="shared" si="2"/>
        <v>193</v>
      </c>
      <c r="C202" s="53"/>
      <c r="D202" s="56" t="s">
        <v>278</v>
      </c>
      <c r="E202" s="59" t="s">
        <v>329</v>
      </c>
      <c r="F202" s="53"/>
      <c r="G202" s="59" t="s">
        <v>220</v>
      </c>
      <c r="H202" s="8">
        <v>1</v>
      </c>
      <c r="I202" s="33"/>
      <c r="J202" s="58"/>
      <c r="K202" s="24"/>
      <c r="L202" s="24"/>
    </row>
    <row r="203" spans="2:12" ht="30" customHeight="1">
      <c r="B203" s="9">
        <f t="shared" si="2"/>
        <v>194</v>
      </c>
      <c r="C203" s="53"/>
      <c r="D203" s="56" t="s">
        <v>278</v>
      </c>
      <c r="E203" s="59" t="s">
        <v>329</v>
      </c>
      <c r="F203" s="53"/>
      <c r="G203" s="59" t="s">
        <v>221</v>
      </c>
      <c r="H203" s="8">
        <v>1</v>
      </c>
      <c r="I203" s="33"/>
      <c r="J203" s="58"/>
      <c r="K203" s="24"/>
      <c r="L203" s="24"/>
    </row>
    <row r="204" spans="2:12" ht="30" customHeight="1">
      <c r="B204" s="9">
        <f t="shared" si="2"/>
        <v>195</v>
      </c>
      <c r="C204" s="53"/>
      <c r="D204" s="56" t="s">
        <v>278</v>
      </c>
      <c r="E204" s="59" t="s">
        <v>329</v>
      </c>
      <c r="F204" s="53"/>
      <c r="G204" s="59" t="s">
        <v>222</v>
      </c>
      <c r="H204" s="8">
        <v>1</v>
      </c>
      <c r="I204" s="33"/>
      <c r="J204" s="58"/>
      <c r="K204" s="24"/>
      <c r="L204" s="24"/>
    </row>
    <row r="205" spans="2:12" ht="30" customHeight="1">
      <c r="B205" s="9">
        <f t="shared" si="2"/>
        <v>196</v>
      </c>
      <c r="C205" s="53"/>
      <c r="D205" s="56" t="s">
        <v>278</v>
      </c>
      <c r="E205" s="59" t="s">
        <v>329</v>
      </c>
      <c r="F205" s="53"/>
      <c r="G205" s="59" t="s">
        <v>223</v>
      </c>
      <c r="H205" s="8">
        <v>1</v>
      </c>
      <c r="I205" s="33"/>
      <c r="J205" s="58"/>
      <c r="K205" s="24"/>
      <c r="L205" s="24"/>
    </row>
    <row r="206" spans="2:12" ht="30.75" customHeight="1">
      <c r="B206" s="9">
        <f t="shared" si="2"/>
        <v>197</v>
      </c>
      <c r="C206" s="53"/>
      <c r="D206" s="56" t="s">
        <v>13</v>
      </c>
      <c r="E206" s="59" t="s">
        <v>330</v>
      </c>
      <c r="F206" s="53"/>
      <c r="G206" s="59" t="s">
        <v>224</v>
      </c>
      <c r="H206" s="8">
        <v>1</v>
      </c>
      <c r="I206" s="33"/>
      <c r="J206" s="58"/>
      <c r="K206" s="24"/>
      <c r="L206" s="24"/>
    </row>
    <row r="207" spans="2:12" ht="33" customHeight="1">
      <c r="B207" s="9">
        <f t="shared" si="2"/>
        <v>198</v>
      </c>
      <c r="C207" s="53"/>
      <c r="D207" s="56" t="s">
        <v>13</v>
      </c>
      <c r="E207" s="59" t="s">
        <v>330</v>
      </c>
      <c r="F207" s="53"/>
      <c r="G207" s="59" t="s">
        <v>225</v>
      </c>
      <c r="H207" s="8">
        <v>1</v>
      </c>
      <c r="I207" s="33"/>
      <c r="J207" s="58"/>
      <c r="K207" s="24"/>
      <c r="L207" s="24"/>
    </row>
    <row r="208" spans="2:12" ht="34.5" customHeight="1">
      <c r="B208" s="9">
        <f t="shared" si="2"/>
        <v>199</v>
      </c>
      <c r="C208" s="53"/>
      <c r="D208" s="56" t="s">
        <v>292</v>
      </c>
      <c r="E208" s="59" t="s">
        <v>331</v>
      </c>
      <c r="F208" s="53"/>
      <c r="G208" s="59" t="s">
        <v>226</v>
      </c>
      <c r="H208" s="8">
        <v>1</v>
      </c>
      <c r="I208" s="33"/>
      <c r="J208" s="57"/>
      <c r="K208" s="24"/>
      <c r="L208" s="24"/>
    </row>
    <row r="209" spans="2:12" ht="47.25" customHeight="1">
      <c r="B209" s="9">
        <f t="shared" si="2"/>
        <v>200</v>
      </c>
      <c r="C209" s="53"/>
      <c r="D209" s="56" t="s">
        <v>293</v>
      </c>
      <c r="E209" s="59" t="s">
        <v>332</v>
      </c>
      <c r="F209" s="53"/>
      <c r="G209" s="59" t="s">
        <v>227</v>
      </c>
      <c r="H209" s="8">
        <v>1</v>
      </c>
      <c r="I209" s="33"/>
      <c r="J209" s="58"/>
      <c r="K209" s="24"/>
      <c r="L209" s="24"/>
    </row>
    <row r="210" spans="2:12" ht="38.25" customHeight="1">
      <c r="B210" s="9">
        <f t="shared" si="2"/>
        <v>201</v>
      </c>
      <c r="C210" s="53"/>
      <c r="D210" s="56" t="s">
        <v>287</v>
      </c>
      <c r="E210" s="59" t="s">
        <v>333</v>
      </c>
      <c r="F210" s="53"/>
      <c r="G210" s="59" t="s">
        <v>228</v>
      </c>
      <c r="H210" s="8">
        <v>1</v>
      </c>
      <c r="I210" s="33"/>
      <c r="J210" s="58"/>
      <c r="K210" s="24"/>
      <c r="L210" s="24"/>
    </row>
    <row r="211" spans="2:12" ht="53.25" customHeight="1">
      <c r="B211" s="9">
        <f t="shared" si="2"/>
        <v>202</v>
      </c>
      <c r="C211" s="53"/>
      <c r="D211" s="56" t="s">
        <v>279</v>
      </c>
      <c r="E211" s="59" t="s">
        <v>334</v>
      </c>
      <c r="F211" s="53"/>
      <c r="G211" s="59" t="s">
        <v>229</v>
      </c>
      <c r="H211" s="8">
        <v>1</v>
      </c>
      <c r="I211" s="33"/>
      <c r="J211" s="57"/>
      <c r="K211" s="24"/>
      <c r="L211" s="24"/>
    </row>
    <row r="212" spans="2:12" ht="37.5" customHeight="1">
      <c r="B212" s="9">
        <f t="shared" si="2"/>
        <v>203</v>
      </c>
      <c r="C212" s="53"/>
      <c r="D212" s="56" t="s">
        <v>283</v>
      </c>
      <c r="E212" s="59" t="s">
        <v>299</v>
      </c>
      <c r="F212" s="53"/>
      <c r="G212" s="59" t="s">
        <v>230</v>
      </c>
      <c r="H212" s="8">
        <v>1</v>
      </c>
      <c r="I212" s="33"/>
      <c r="J212" s="57"/>
      <c r="K212" s="24"/>
      <c r="L212" s="24"/>
    </row>
    <row r="213" spans="2:12" ht="43.5" customHeight="1">
      <c r="B213" s="9">
        <f t="shared" si="2"/>
        <v>204</v>
      </c>
      <c r="C213" s="53"/>
      <c r="D213" s="56" t="s">
        <v>278</v>
      </c>
      <c r="E213" s="59" t="s">
        <v>335</v>
      </c>
      <c r="F213" s="53"/>
      <c r="G213" s="59" t="s">
        <v>231</v>
      </c>
      <c r="H213" s="8">
        <v>1</v>
      </c>
      <c r="I213" s="33"/>
      <c r="J213" s="57"/>
      <c r="K213" s="24"/>
      <c r="L213" s="24"/>
    </row>
    <row r="214" spans="2:12" ht="30" customHeight="1">
      <c r="B214" s="9">
        <f t="shared" si="2"/>
        <v>205</v>
      </c>
      <c r="C214" s="53"/>
      <c r="D214" s="56" t="s">
        <v>278</v>
      </c>
      <c r="E214" s="59" t="s">
        <v>327</v>
      </c>
      <c r="F214" s="53"/>
      <c r="G214" s="59" t="s">
        <v>232</v>
      </c>
      <c r="H214" s="8">
        <v>1</v>
      </c>
      <c r="I214" s="33"/>
      <c r="J214" s="57"/>
      <c r="K214" s="24"/>
      <c r="L214" s="24"/>
    </row>
    <row r="215" spans="2:12" ht="30" customHeight="1">
      <c r="B215" s="9">
        <f t="shared" si="2"/>
        <v>206</v>
      </c>
      <c r="C215" s="53"/>
      <c r="D215" s="56" t="s">
        <v>285</v>
      </c>
      <c r="E215" s="59" t="s">
        <v>327</v>
      </c>
      <c r="F215" s="53"/>
      <c r="G215" s="59" t="s">
        <v>233</v>
      </c>
      <c r="H215" s="8">
        <v>1</v>
      </c>
      <c r="I215" s="33"/>
      <c r="J215" s="57"/>
      <c r="K215" s="24"/>
      <c r="L215" s="24"/>
    </row>
    <row r="216" spans="2:12" ht="30" customHeight="1">
      <c r="B216" s="9">
        <f t="shared" si="2"/>
        <v>207</v>
      </c>
      <c r="C216" s="53"/>
      <c r="D216" s="56" t="s">
        <v>278</v>
      </c>
      <c r="E216" s="59" t="s">
        <v>327</v>
      </c>
      <c r="F216" s="53"/>
      <c r="G216" s="59" t="s">
        <v>234</v>
      </c>
      <c r="H216" s="8">
        <v>1</v>
      </c>
      <c r="I216" s="33"/>
      <c r="J216" s="57"/>
      <c r="K216" s="24"/>
      <c r="L216" s="24"/>
    </row>
    <row r="217" spans="2:12" ht="30" customHeight="1">
      <c r="B217" s="9">
        <f t="shared" si="2"/>
        <v>208</v>
      </c>
      <c r="C217" s="53"/>
      <c r="D217" s="56" t="s">
        <v>285</v>
      </c>
      <c r="E217" s="59" t="s">
        <v>327</v>
      </c>
      <c r="F217" s="53"/>
      <c r="G217" s="59" t="s">
        <v>235</v>
      </c>
      <c r="H217" s="8">
        <v>1</v>
      </c>
      <c r="I217" s="33"/>
      <c r="J217" s="57"/>
      <c r="K217" s="24"/>
      <c r="L217" s="24"/>
    </row>
    <row r="218" spans="2:12" ht="30" customHeight="1">
      <c r="B218" s="9">
        <f t="shared" si="2"/>
        <v>209</v>
      </c>
      <c r="C218" s="53"/>
      <c r="D218" s="60">
        <v>31774</v>
      </c>
      <c r="E218" s="59" t="s">
        <v>327</v>
      </c>
      <c r="F218" s="53"/>
      <c r="G218" s="59" t="s">
        <v>236</v>
      </c>
      <c r="H218" s="8">
        <v>1</v>
      </c>
      <c r="I218" s="33"/>
      <c r="J218" s="57"/>
      <c r="K218" s="24"/>
      <c r="L218" s="24"/>
    </row>
    <row r="219" spans="2:12" ht="30" customHeight="1">
      <c r="B219" s="9">
        <f t="shared" si="2"/>
        <v>210</v>
      </c>
      <c r="C219" s="53"/>
      <c r="D219" s="60">
        <v>31774</v>
      </c>
      <c r="E219" s="59" t="s">
        <v>327</v>
      </c>
      <c r="F219" s="53"/>
      <c r="G219" s="59" t="s">
        <v>237</v>
      </c>
      <c r="H219" s="8">
        <v>1</v>
      </c>
      <c r="I219" s="33"/>
      <c r="J219" s="57"/>
      <c r="K219" s="24"/>
      <c r="L219" s="24"/>
    </row>
    <row r="220" spans="2:12" ht="30" customHeight="1">
      <c r="B220" s="9">
        <f t="shared" si="2"/>
        <v>211</v>
      </c>
      <c r="C220" s="53"/>
      <c r="D220" s="60">
        <v>31774</v>
      </c>
      <c r="E220" s="59" t="s">
        <v>327</v>
      </c>
      <c r="F220" s="53"/>
      <c r="G220" s="59" t="s">
        <v>238</v>
      </c>
      <c r="H220" s="8">
        <v>1</v>
      </c>
      <c r="I220" s="33"/>
      <c r="J220" s="57"/>
      <c r="K220" s="24"/>
      <c r="L220" s="24"/>
    </row>
    <row r="221" spans="2:12" ht="30" customHeight="1">
      <c r="B221" s="9">
        <f t="shared" si="2"/>
        <v>212</v>
      </c>
      <c r="C221" s="53"/>
      <c r="D221" s="60" t="s">
        <v>278</v>
      </c>
      <c r="E221" s="59" t="s">
        <v>327</v>
      </c>
      <c r="F221" s="53"/>
      <c r="G221" s="59" t="s">
        <v>239</v>
      </c>
      <c r="H221" s="8">
        <v>1</v>
      </c>
      <c r="I221" s="33"/>
      <c r="J221" s="57"/>
      <c r="K221" s="24"/>
      <c r="L221" s="24"/>
    </row>
    <row r="222" spans="2:12" ht="30" customHeight="1">
      <c r="B222" s="9">
        <f t="shared" si="2"/>
        <v>213</v>
      </c>
      <c r="C222" s="53"/>
      <c r="D222" s="60" t="s">
        <v>285</v>
      </c>
      <c r="E222" s="59" t="s">
        <v>327</v>
      </c>
      <c r="F222" s="53"/>
      <c r="G222" s="59" t="s">
        <v>240</v>
      </c>
      <c r="H222" s="8">
        <v>1</v>
      </c>
      <c r="I222" s="33"/>
      <c r="J222" s="57"/>
      <c r="K222" s="24"/>
      <c r="L222" s="24"/>
    </row>
    <row r="223" spans="2:12" ht="30" customHeight="1">
      <c r="B223" s="9">
        <f t="shared" si="2"/>
        <v>214</v>
      </c>
      <c r="C223" s="53"/>
      <c r="D223" s="60">
        <v>31774</v>
      </c>
      <c r="E223" s="59" t="s">
        <v>327</v>
      </c>
      <c r="F223" s="53"/>
      <c r="G223" s="59" t="s">
        <v>241</v>
      </c>
      <c r="H223" s="8">
        <v>1</v>
      </c>
      <c r="I223" s="33"/>
      <c r="J223" s="57"/>
      <c r="K223" s="24"/>
      <c r="L223" s="24"/>
    </row>
    <row r="224" spans="2:12" ht="30" customHeight="1">
      <c r="B224" s="9">
        <f t="shared" si="2"/>
        <v>215</v>
      </c>
      <c r="C224" s="53"/>
      <c r="D224" s="56" t="s">
        <v>285</v>
      </c>
      <c r="E224" s="59" t="s">
        <v>327</v>
      </c>
      <c r="F224" s="53"/>
      <c r="G224" s="59" t="s">
        <v>242</v>
      </c>
      <c r="H224" s="8">
        <v>1</v>
      </c>
      <c r="I224" s="33"/>
      <c r="J224" s="57"/>
      <c r="K224" s="24"/>
      <c r="L224" s="24"/>
    </row>
    <row r="225" spans="2:12" ht="30" customHeight="1">
      <c r="B225" s="9">
        <f t="shared" si="2"/>
        <v>216</v>
      </c>
      <c r="C225" s="53"/>
      <c r="D225" s="56" t="s">
        <v>278</v>
      </c>
      <c r="E225" s="59" t="s">
        <v>327</v>
      </c>
      <c r="F225" s="53"/>
      <c r="G225" s="59" t="s">
        <v>243</v>
      </c>
      <c r="H225" s="8">
        <v>1</v>
      </c>
      <c r="I225" s="33"/>
      <c r="J225" s="57"/>
      <c r="K225" s="24"/>
      <c r="L225" s="24"/>
    </row>
    <row r="226" spans="2:12" ht="30" customHeight="1">
      <c r="B226" s="9">
        <f t="shared" si="2"/>
        <v>217</v>
      </c>
      <c r="C226" s="53"/>
      <c r="D226" s="56" t="s">
        <v>278</v>
      </c>
      <c r="E226" s="59" t="s">
        <v>336</v>
      </c>
      <c r="F226" s="53"/>
      <c r="G226" s="59" t="s">
        <v>244</v>
      </c>
      <c r="H226" s="8">
        <v>1</v>
      </c>
      <c r="I226" s="33"/>
      <c r="J226" s="57"/>
      <c r="K226" s="24"/>
      <c r="L226" s="24"/>
    </row>
    <row r="227" spans="2:12" ht="30" customHeight="1">
      <c r="B227" s="9">
        <f t="shared" si="2"/>
        <v>218</v>
      </c>
      <c r="C227" s="53"/>
      <c r="D227" s="56" t="s">
        <v>285</v>
      </c>
      <c r="E227" s="59" t="s">
        <v>327</v>
      </c>
      <c r="F227" s="53"/>
      <c r="G227" s="59" t="s">
        <v>245</v>
      </c>
      <c r="H227" s="8">
        <v>1</v>
      </c>
      <c r="I227" s="33"/>
      <c r="J227" s="57"/>
      <c r="K227" s="24"/>
      <c r="L227" s="24"/>
    </row>
    <row r="228" spans="2:12" ht="30" customHeight="1">
      <c r="B228" s="9">
        <f t="shared" si="2"/>
        <v>219</v>
      </c>
      <c r="C228" s="53"/>
      <c r="D228" s="56" t="s">
        <v>285</v>
      </c>
      <c r="E228" s="59" t="s">
        <v>327</v>
      </c>
      <c r="F228" s="53"/>
      <c r="G228" s="59" t="s">
        <v>246</v>
      </c>
      <c r="H228" s="8">
        <v>1</v>
      </c>
      <c r="I228" s="33"/>
      <c r="J228" s="57"/>
      <c r="K228" s="24"/>
      <c r="L228" s="24"/>
    </row>
    <row r="229" spans="2:12" ht="30" customHeight="1">
      <c r="B229" s="9">
        <f t="shared" si="2"/>
        <v>220</v>
      </c>
      <c r="C229" s="53"/>
      <c r="D229" s="56" t="s">
        <v>278</v>
      </c>
      <c r="E229" s="59" t="s">
        <v>327</v>
      </c>
      <c r="F229" s="53"/>
      <c r="G229" s="59" t="s">
        <v>247</v>
      </c>
      <c r="H229" s="8">
        <v>1</v>
      </c>
      <c r="I229" s="33"/>
      <c r="J229" s="57"/>
      <c r="K229" s="24"/>
      <c r="L229" s="24"/>
    </row>
    <row r="230" spans="2:12" ht="30" customHeight="1">
      <c r="B230" s="9">
        <f t="shared" si="2"/>
        <v>221</v>
      </c>
      <c r="C230" s="53"/>
      <c r="D230" s="60">
        <v>31774</v>
      </c>
      <c r="E230" s="59" t="s">
        <v>327</v>
      </c>
      <c r="F230" s="53"/>
      <c r="G230" s="59" t="s">
        <v>248</v>
      </c>
      <c r="H230" s="8">
        <v>1</v>
      </c>
      <c r="I230" s="33"/>
      <c r="J230" s="57"/>
      <c r="K230" s="24"/>
      <c r="L230" s="24"/>
    </row>
    <row r="231" spans="2:12" ht="30" customHeight="1">
      <c r="B231" s="9">
        <f t="shared" si="2"/>
        <v>222</v>
      </c>
      <c r="C231" s="53"/>
      <c r="D231" s="56" t="s">
        <v>285</v>
      </c>
      <c r="E231" s="59" t="s">
        <v>327</v>
      </c>
      <c r="F231" s="53"/>
      <c r="G231" s="59" t="s">
        <v>249</v>
      </c>
      <c r="H231" s="8">
        <v>1</v>
      </c>
      <c r="I231" s="33"/>
      <c r="J231" s="57"/>
      <c r="K231" s="24"/>
      <c r="L231" s="24"/>
    </row>
    <row r="232" spans="2:12" ht="30" customHeight="1">
      <c r="B232" s="9">
        <f t="shared" si="2"/>
        <v>223</v>
      </c>
      <c r="C232" s="53"/>
      <c r="D232" s="56" t="s">
        <v>278</v>
      </c>
      <c r="E232" s="59" t="s">
        <v>327</v>
      </c>
      <c r="F232" s="53"/>
      <c r="G232" s="59" t="s">
        <v>250</v>
      </c>
      <c r="H232" s="8">
        <v>1</v>
      </c>
      <c r="I232" s="33"/>
      <c r="J232" s="57"/>
      <c r="K232" s="24"/>
      <c r="L232" s="24"/>
    </row>
    <row r="233" spans="2:12" ht="30" customHeight="1">
      <c r="B233" s="9">
        <f t="shared" si="2"/>
        <v>224</v>
      </c>
      <c r="C233" s="53"/>
      <c r="D233" s="56" t="s">
        <v>285</v>
      </c>
      <c r="E233" s="59" t="s">
        <v>327</v>
      </c>
      <c r="F233" s="53"/>
      <c r="G233" s="59" t="s">
        <v>251</v>
      </c>
      <c r="H233" s="8">
        <v>1</v>
      </c>
      <c r="I233" s="33"/>
      <c r="J233" s="57"/>
      <c r="K233" s="24"/>
      <c r="L233" s="24"/>
    </row>
    <row r="234" spans="2:12" ht="30" customHeight="1">
      <c r="B234" s="9">
        <f t="shared" si="2"/>
        <v>225</v>
      </c>
      <c r="C234" s="53"/>
      <c r="D234" s="56" t="s">
        <v>278</v>
      </c>
      <c r="E234" s="59" t="s">
        <v>327</v>
      </c>
      <c r="F234" s="53"/>
      <c r="G234" s="59" t="s">
        <v>252</v>
      </c>
      <c r="H234" s="8">
        <v>1</v>
      </c>
      <c r="I234" s="33"/>
      <c r="J234" s="57"/>
      <c r="K234" s="24"/>
      <c r="L234" s="24"/>
    </row>
    <row r="235" spans="2:12" ht="30" customHeight="1">
      <c r="B235" s="9">
        <f t="shared" si="2"/>
        <v>226</v>
      </c>
      <c r="C235" s="53"/>
      <c r="D235" s="56" t="s">
        <v>278</v>
      </c>
      <c r="E235" s="59" t="s">
        <v>327</v>
      </c>
      <c r="F235" s="53"/>
      <c r="G235" s="59" t="s">
        <v>253</v>
      </c>
      <c r="H235" s="8">
        <v>1</v>
      </c>
      <c r="I235" s="33"/>
      <c r="J235" s="57"/>
      <c r="K235" s="24"/>
      <c r="L235" s="24"/>
    </row>
    <row r="236" spans="2:12" ht="30" customHeight="1">
      <c r="B236" s="9">
        <f t="shared" si="2"/>
        <v>227</v>
      </c>
      <c r="C236" s="53"/>
      <c r="D236" s="56" t="s">
        <v>278</v>
      </c>
      <c r="E236" s="59" t="s">
        <v>336</v>
      </c>
      <c r="F236" s="53"/>
      <c r="G236" s="59" t="s">
        <v>254</v>
      </c>
      <c r="H236" s="8">
        <v>1</v>
      </c>
      <c r="I236" s="33"/>
      <c r="J236" s="57"/>
      <c r="K236" s="24"/>
      <c r="L236" s="24"/>
    </row>
    <row r="237" spans="2:12" ht="30" customHeight="1">
      <c r="B237" s="9">
        <f t="shared" si="2"/>
        <v>228</v>
      </c>
      <c r="C237" s="53"/>
      <c r="D237" s="56" t="s">
        <v>285</v>
      </c>
      <c r="E237" s="59" t="s">
        <v>327</v>
      </c>
      <c r="F237" s="53"/>
      <c r="G237" s="59" t="s">
        <v>255</v>
      </c>
      <c r="H237" s="8">
        <v>1</v>
      </c>
      <c r="I237" s="33"/>
      <c r="J237" s="57"/>
      <c r="K237" s="24"/>
      <c r="L237" s="24"/>
    </row>
    <row r="238" spans="2:12" ht="30" customHeight="1">
      <c r="B238" s="9">
        <f t="shared" si="2"/>
        <v>229</v>
      </c>
      <c r="C238" s="53"/>
      <c r="D238" s="56" t="s">
        <v>278</v>
      </c>
      <c r="E238" s="59" t="s">
        <v>327</v>
      </c>
      <c r="F238" s="53"/>
      <c r="G238" s="59" t="s">
        <v>256</v>
      </c>
      <c r="H238" s="8">
        <v>1</v>
      </c>
      <c r="I238" s="33"/>
      <c r="J238" s="57"/>
      <c r="K238" s="24"/>
      <c r="L238" s="24"/>
    </row>
    <row r="239" spans="2:12" ht="30" customHeight="1">
      <c r="B239" s="9">
        <f t="shared" si="2"/>
        <v>230</v>
      </c>
      <c r="C239" s="53"/>
      <c r="D239" s="56" t="s">
        <v>285</v>
      </c>
      <c r="E239" s="59" t="s">
        <v>327</v>
      </c>
      <c r="F239" s="53"/>
      <c r="G239" s="59" t="s">
        <v>257</v>
      </c>
      <c r="H239" s="8">
        <v>1</v>
      </c>
      <c r="I239" s="33"/>
      <c r="J239" s="57"/>
      <c r="K239" s="24"/>
      <c r="L239" s="24"/>
    </row>
    <row r="240" spans="2:12" ht="30" customHeight="1">
      <c r="B240" s="9">
        <f aca="true" t="shared" si="3" ref="B240:B259">B239+1</f>
        <v>231</v>
      </c>
      <c r="C240" s="53"/>
      <c r="D240" s="56" t="s">
        <v>285</v>
      </c>
      <c r="E240" s="59" t="s">
        <v>300</v>
      </c>
      <c r="F240" s="53"/>
      <c r="G240" s="59" t="s">
        <v>258</v>
      </c>
      <c r="H240" s="8">
        <v>1</v>
      </c>
      <c r="I240" s="33"/>
      <c r="J240" s="57"/>
      <c r="K240" s="24"/>
      <c r="L240" s="24"/>
    </row>
    <row r="241" spans="2:12" ht="30" customHeight="1">
      <c r="B241" s="9">
        <f t="shared" si="3"/>
        <v>232</v>
      </c>
      <c r="C241" s="53"/>
      <c r="D241" s="56" t="s">
        <v>285</v>
      </c>
      <c r="E241" s="59" t="s">
        <v>300</v>
      </c>
      <c r="F241" s="53"/>
      <c r="G241" s="59" t="s">
        <v>259</v>
      </c>
      <c r="H241" s="8">
        <v>1</v>
      </c>
      <c r="I241" s="33"/>
      <c r="J241" s="57"/>
      <c r="K241" s="24"/>
      <c r="L241" s="24"/>
    </row>
    <row r="242" spans="2:12" ht="33" customHeight="1">
      <c r="B242" s="9">
        <f t="shared" si="3"/>
        <v>233</v>
      </c>
      <c r="C242" s="53"/>
      <c r="D242" s="60">
        <v>31774</v>
      </c>
      <c r="E242" s="59" t="s">
        <v>337</v>
      </c>
      <c r="F242" s="53"/>
      <c r="G242" s="59" t="s">
        <v>260</v>
      </c>
      <c r="H242" s="8">
        <v>1</v>
      </c>
      <c r="I242" s="33"/>
      <c r="J242" s="57"/>
      <c r="K242" s="24"/>
      <c r="L242" s="24"/>
    </row>
    <row r="243" spans="2:12" ht="33" customHeight="1">
      <c r="B243" s="9">
        <f t="shared" si="3"/>
        <v>234</v>
      </c>
      <c r="C243" s="53"/>
      <c r="D243" s="56" t="s">
        <v>278</v>
      </c>
      <c r="E243" s="59" t="s">
        <v>338</v>
      </c>
      <c r="F243" s="53"/>
      <c r="G243" s="59" t="s">
        <v>261</v>
      </c>
      <c r="H243" s="8">
        <v>1</v>
      </c>
      <c r="I243" s="33"/>
      <c r="J243" s="57"/>
      <c r="K243" s="24"/>
      <c r="L243" s="24"/>
    </row>
    <row r="244" spans="2:12" ht="33" customHeight="1">
      <c r="B244" s="9">
        <f t="shared" si="3"/>
        <v>235</v>
      </c>
      <c r="C244" s="53"/>
      <c r="D244" s="60">
        <v>32870</v>
      </c>
      <c r="E244" s="59" t="s">
        <v>338</v>
      </c>
      <c r="F244" s="53"/>
      <c r="G244" s="59" t="s">
        <v>262</v>
      </c>
      <c r="H244" s="8">
        <v>1</v>
      </c>
      <c r="I244" s="33"/>
      <c r="J244" s="57"/>
      <c r="K244" s="24"/>
      <c r="L244" s="24"/>
    </row>
    <row r="245" spans="2:12" ht="35.25" customHeight="1">
      <c r="B245" s="9">
        <f t="shared" si="3"/>
        <v>236</v>
      </c>
      <c r="C245" s="53"/>
      <c r="D245" s="60">
        <v>32870</v>
      </c>
      <c r="E245" s="59" t="s">
        <v>338</v>
      </c>
      <c r="F245" s="53"/>
      <c r="G245" s="59" t="s">
        <v>263</v>
      </c>
      <c r="H245" s="8">
        <v>1</v>
      </c>
      <c r="I245" s="33"/>
      <c r="J245" s="57"/>
      <c r="K245" s="24"/>
      <c r="L245" s="24"/>
    </row>
    <row r="246" spans="2:12" ht="33.75" customHeight="1">
      <c r="B246" s="9">
        <f t="shared" si="3"/>
        <v>237</v>
      </c>
      <c r="C246" s="53"/>
      <c r="D246" s="56" t="s">
        <v>278</v>
      </c>
      <c r="E246" s="59" t="s">
        <v>339</v>
      </c>
      <c r="F246" s="53"/>
      <c r="G246" s="59" t="s">
        <v>264</v>
      </c>
      <c r="H246" s="8">
        <v>1</v>
      </c>
      <c r="I246" s="33"/>
      <c r="J246" s="57"/>
      <c r="K246" s="24"/>
      <c r="L246" s="24"/>
    </row>
    <row r="247" spans="2:12" ht="33.75" customHeight="1">
      <c r="B247" s="9">
        <f t="shared" si="3"/>
        <v>238</v>
      </c>
      <c r="C247" s="53"/>
      <c r="D247" s="60">
        <v>33600</v>
      </c>
      <c r="E247" s="59" t="s">
        <v>340</v>
      </c>
      <c r="F247" s="53"/>
      <c r="G247" s="59" t="s">
        <v>265</v>
      </c>
      <c r="H247" s="8">
        <v>1</v>
      </c>
      <c r="I247" s="33"/>
      <c r="J247" s="57"/>
      <c r="K247" s="24"/>
      <c r="L247" s="24"/>
    </row>
    <row r="248" spans="2:12" ht="30" customHeight="1">
      <c r="B248" s="9">
        <f t="shared" si="3"/>
        <v>239</v>
      </c>
      <c r="C248" s="53"/>
      <c r="D248" s="60">
        <v>32870</v>
      </c>
      <c r="E248" s="59" t="s">
        <v>341</v>
      </c>
      <c r="F248" s="53"/>
      <c r="G248" s="59" t="s">
        <v>266</v>
      </c>
      <c r="H248" s="8">
        <v>1</v>
      </c>
      <c r="I248" s="33"/>
      <c r="J248" s="57"/>
      <c r="K248" s="24"/>
      <c r="L248" s="24"/>
    </row>
    <row r="249" spans="2:12" ht="30.75" customHeight="1">
      <c r="B249" s="9">
        <f t="shared" si="3"/>
        <v>240</v>
      </c>
      <c r="C249" s="53"/>
      <c r="D249" s="60">
        <v>33600</v>
      </c>
      <c r="E249" s="59" t="s">
        <v>340</v>
      </c>
      <c r="F249" s="53"/>
      <c r="G249" s="59" t="s">
        <v>267</v>
      </c>
      <c r="H249" s="8">
        <v>1</v>
      </c>
      <c r="I249" s="33"/>
      <c r="J249" s="57"/>
      <c r="K249" s="24"/>
      <c r="L249" s="24"/>
    </row>
    <row r="250" spans="2:12" ht="33" customHeight="1">
      <c r="B250" s="9">
        <f t="shared" si="3"/>
        <v>241</v>
      </c>
      <c r="C250" s="53"/>
      <c r="D250" s="60">
        <v>33235</v>
      </c>
      <c r="E250" s="59" t="s">
        <v>342</v>
      </c>
      <c r="F250" s="53"/>
      <c r="G250" s="59" t="s">
        <v>268</v>
      </c>
      <c r="H250" s="8">
        <v>1</v>
      </c>
      <c r="I250" s="33"/>
      <c r="J250" s="57"/>
      <c r="K250" s="24"/>
      <c r="L250" s="24"/>
    </row>
    <row r="251" spans="2:12" ht="29.25" customHeight="1">
      <c r="B251" s="9">
        <f t="shared" si="3"/>
        <v>242</v>
      </c>
      <c r="C251" s="53"/>
      <c r="D251" s="60">
        <v>32870</v>
      </c>
      <c r="E251" s="59" t="s">
        <v>343</v>
      </c>
      <c r="F251" s="53"/>
      <c r="G251" s="59" t="s">
        <v>269</v>
      </c>
      <c r="H251" s="8">
        <v>1</v>
      </c>
      <c r="I251" s="33"/>
      <c r="J251" s="57"/>
      <c r="K251" s="24"/>
      <c r="L251" s="24"/>
    </row>
    <row r="252" spans="2:12" ht="28.5" customHeight="1">
      <c r="B252" s="9">
        <f t="shared" si="3"/>
        <v>243</v>
      </c>
      <c r="C252" s="53"/>
      <c r="D252" s="60">
        <v>28852</v>
      </c>
      <c r="E252" s="59" t="s">
        <v>344</v>
      </c>
      <c r="F252" s="53"/>
      <c r="G252" s="59" t="s">
        <v>270</v>
      </c>
      <c r="H252" s="8">
        <v>1</v>
      </c>
      <c r="I252" s="33"/>
      <c r="J252" s="57"/>
      <c r="K252" s="24"/>
      <c r="L252" s="24"/>
    </row>
    <row r="253" spans="2:12" ht="27" customHeight="1">
      <c r="B253" s="9">
        <f t="shared" si="3"/>
        <v>244</v>
      </c>
      <c r="C253" s="53"/>
      <c r="D253" s="56" t="s">
        <v>280</v>
      </c>
      <c r="E253" s="59" t="s">
        <v>344</v>
      </c>
      <c r="F253" s="53"/>
      <c r="G253" s="59" t="s">
        <v>271</v>
      </c>
      <c r="H253" s="8">
        <v>1</v>
      </c>
      <c r="I253" s="33"/>
      <c r="J253" s="58"/>
      <c r="K253" s="24"/>
      <c r="L253" s="24"/>
    </row>
    <row r="254" spans="2:12" ht="32.25" customHeight="1">
      <c r="B254" s="9">
        <f t="shared" si="3"/>
        <v>245</v>
      </c>
      <c r="C254" s="53"/>
      <c r="D254" s="56" t="s">
        <v>287</v>
      </c>
      <c r="E254" s="59" t="s">
        <v>345</v>
      </c>
      <c r="F254" s="53"/>
      <c r="G254" s="59" t="s">
        <v>272</v>
      </c>
      <c r="H254" s="8">
        <v>1</v>
      </c>
      <c r="I254" s="33"/>
      <c r="J254" s="58"/>
      <c r="K254" s="24"/>
      <c r="L254" s="24"/>
    </row>
    <row r="255" spans="2:12" ht="24.75" customHeight="1">
      <c r="B255" s="9">
        <f t="shared" si="3"/>
        <v>246</v>
      </c>
      <c r="C255" s="53"/>
      <c r="D255" s="56" t="s">
        <v>278</v>
      </c>
      <c r="E255" s="59" t="s">
        <v>345</v>
      </c>
      <c r="F255" s="53"/>
      <c r="G255" s="59" t="s">
        <v>273</v>
      </c>
      <c r="H255" s="8">
        <v>1</v>
      </c>
      <c r="I255" s="33"/>
      <c r="J255" s="58"/>
      <c r="K255" s="24"/>
      <c r="L255" s="24"/>
    </row>
    <row r="256" spans="2:12" ht="27" customHeight="1">
      <c r="B256" s="9">
        <f t="shared" si="3"/>
        <v>247</v>
      </c>
      <c r="C256" s="53"/>
      <c r="D256" s="56" t="s">
        <v>294</v>
      </c>
      <c r="E256" s="59" t="s">
        <v>346</v>
      </c>
      <c r="F256" s="53"/>
      <c r="G256" s="59" t="s">
        <v>274</v>
      </c>
      <c r="H256" s="8">
        <v>1</v>
      </c>
      <c r="I256" s="33"/>
      <c r="J256" s="58"/>
      <c r="K256" s="24"/>
      <c r="L256" s="24"/>
    </row>
    <row r="257" spans="2:12" ht="45.75" customHeight="1">
      <c r="B257" s="9">
        <f t="shared" si="3"/>
        <v>248</v>
      </c>
      <c r="C257" s="53"/>
      <c r="D257" s="56" t="s">
        <v>295</v>
      </c>
      <c r="E257" s="59" t="s">
        <v>347</v>
      </c>
      <c r="F257" s="53"/>
      <c r="G257" s="59" t="s">
        <v>275</v>
      </c>
      <c r="H257" s="8">
        <v>1</v>
      </c>
      <c r="I257" s="33"/>
      <c r="J257" s="57"/>
      <c r="K257" s="24"/>
      <c r="L257" s="24"/>
    </row>
    <row r="258" spans="2:12" ht="36.75" customHeight="1">
      <c r="B258" s="9">
        <f t="shared" si="3"/>
        <v>249</v>
      </c>
      <c r="C258" s="53"/>
      <c r="D258" s="56" t="s">
        <v>296</v>
      </c>
      <c r="E258" s="59" t="s">
        <v>348</v>
      </c>
      <c r="F258" s="53"/>
      <c r="G258" s="59" t="s">
        <v>276</v>
      </c>
      <c r="H258" s="8">
        <v>1</v>
      </c>
      <c r="I258" s="33"/>
      <c r="J258" s="57"/>
      <c r="K258" s="24"/>
      <c r="L258" s="24"/>
    </row>
    <row r="259" spans="2:12" ht="43.5" customHeight="1">
      <c r="B259" s="9">
        <f t="shared" si="3"/>
        <v>250</v>
      </c>
      <c r="C259" s="53"/>
      <c r="D259" s="56" t="s">
        <v>297</v>
      </c>
      <c r="E259" s="59" t="s">
        <v>349</v>
      </c>
      <c r="F259" s="53"/>
      <c r="G259" s="59" t="s">
        <v>277</v>
      </c>
      <c r="H259" s="8">
        <v>1</v>
      </c>
      <c r="I259" s="33"/>
      <c r="J259" s="57"/>
      <c r="K259" s="24"/>
      <c r="L259" s="24"/>
    </row>
    <row r="260" spans="2:12" ht="23.25" customHeight="1">
      <c r="B260" s="19"/>
      <c r="C260" s="42" t="s">
        <v>6</v>
      </c>
      <c r="D260" s="43"/>
      <c r="E260" s="43"/>
      <c r="F260" s="20"/>
      <c r="G260" s="20"/>
      <c r="H260" s="21">
        <f>SUM(H8:H259)</f>
        <v>252</v>
      </c>
      <c r="I260" s="36"/>
      <c r="J260" s="24"/>
      <c r="K260" s="24"/>
      <c r="L260" s="24"/>
    </row>
    <row r="261" ht="23.25" customHeight="1">
      <c r="H261" s="7"/>
    </row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23.25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</sheetData>
  <mergeCells count="20">
    <mergeCell ref="C260:E260"/>
    <mergeCell ref="B3:H3"/>
    <mergeCell ref="B6:H6"/>
    <mergeCell ref="C7:G7"/>
    <mergeCell ref="C13:G13"/>
    <mergeCell ref="C21:G21"/>
    <mergeCell ref="F8:F12"/>
    <mergeCell ref="C8:C12"/>
    <mergeCell ref="C14:C20"/>
    <mergeCell ref="C22:C259"/>
    <mergeCell ref="F14:F20"/>
    <mergeCell ref="F22:F259"/>
    <mergeCell ref="B2:H2"/>
    <mergeCell ref="D4:D5"/>
    <mergeCell ref="F4:F5"/>
    <mergeCell ref="H4:H5"/>
    <mergeCell ref="C4:C5"/>
    <mergeCell ref="G4:G5"/>
    <mergeCell ref="E4:E5"/>
    <mergeCell ref="B4:B5"/>
  </mergeCells>
  <printOptions/>
  <pageMargins left="0.5118110236220472" right="0.35433070866141736" top="0.5118110236220472" bottom="0.5118110236220472" header="0.31496062992125984" footer="0.31496062992125984"/>
  <pageSetup fitToHeight="0" horizontalDpi="600" verticalDpi="600" orientation="portrait" paperSize="9" scale="82" r:id="rId4"/>
  <headerFooter>
    <oddFooter>&amp;C&amp;P</oddFooter>
  </headerFooter>
  <rowBreaks count="1" manualBreakCount="1">
    <brk id="21" min="1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HD_KorenkovVS</dc:creator>
  <cp:keywords/>
  <dc:description/>
  <cp:lastModifiedBy>Шохина Светлана Игоревна</cp:lastModifiedBy>
  <cp:lastPrinted>2019-09-04T06:01:54Z</cp:lastPrinted>
  <dcterms:created xsi:type="dcterms:W3CDTF">2013-04-19T05:43:41Z</dcterms:created>
  <dcterms:modified xsi:type="dcterms:W3CDTF">2019-09-04T06:02:33Z</dcterms:modified>
  <cp:category/>
  <cp:version/>
  <cp:contentType/>
  <cp:contentStatus/>
</cp:coreProperties>
</file>