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4" rupBuild="9303"/>
  <workbookPr defaultThemeVersion="124226"/>
  <bookViews>
    <workbookView xWindow="120" yWindow="48" windowWidth="19032" windowHeight="11640" activeTab="0"/>
  </bookViews>
  <sheets>
    <sheet name="Специф" sheetId="1" r:id="rId1"/>
  </sheets>
  <definedNames>
    <definedName name="_xlnm.Print_Area" localSheetId="0">'Специф'!$A$1:$H$129</definedName>
  </definedNames>
  <calcPr calcId="145621"/>
</workbook>
</file>

<file path=xl/sharedStrings.xml><?xml version="1.0" encoding="utf-8"?>
<sst xmlns="http://schemas.openxmlformats.org/spreadsheetml/2006/main" count="694" uniqueCount="406">
  <si>
    <t>№ п/п</t>
  </si>
  <si>
    <t>Необходимость демонтажа</t>
  </si>
  <si>
    <t>Итого:</t>
  </si>
  <si>
    <t>Кол-во инвентарных номеров, шт.</t>
  </si>
  <si>
    <t>Дата ввода в эксплуатацию</t>
  </si>
  <si>
    <t>да</t>
  </si>
  <si>
    <t>Адрес местонахождения</t>
  </si>
  <si>
    <t>Наименование объекта основных средств по бухгалтерскому учёту</t>
  </si>
  <si>
    <t>расшифровка оборудования по факту выдачи</t>
  </si>
  <si>
    <t>нет</t>
  </si>
  <si>
    <t>Условия приобретения:
1.Покупатель своими силами, за свой счет, без какого либо возмещения со стороны Продавца проводит демонтаж оборудования энергетики, вывоз его на свою территорию или территорию третьего лица, переработку и утилизацию;
2.Оплата производится Покупателем путем 100% предоплаты;
3.Оплата производится  единым платежом в течение 5 (пяти) рабочих дней после выставления счета по договору, путем перечисления безналичных средств на расчетный счет Продавца.                                                                                                                                             4. Огневые работы производить нельзя. Разборка вручную.                                                                                                                           5. Ответственный от ПАО "Ростелеком  Шохина Светлана Игоревна тел. раб. +7(812)401-80-78;  е-mail: svetlana.shokhina@nw.rt.ru</t>
  </si>
  <si>
    <t>Система передачи аналоговая !СТОЙКА ВКС-Ф</t>
  </si>
  <si>
    <t>Система передачи аналоговая !СТОЙКА УРМИ</t>
  </si>
  <si>
    <t>Система передачи аналоговая !СТОЙКА ПСП - О N 15</t>
  </si>
  <si>
    <t>4110767</t>
  </si>
  <si>
    <t>4139456</t>
  </si>
  <si>
    <t>4278765</t>
  </si>
  <si>
    <t>01.12.1984</t>
  </si>
  <si>
    <t>01.03.1985</t>
  </si>
  <si>
    <t>Лен.обл., г.Выборг, шоссе Сайменское, д.19</t>
  </si>
  <si>
    <t>СТОЙКА ВКС-Ф</t>
  </si>
  <si>
    <t>СТОЙКА УРМИ</t>
  </si>
  <si>
    <t>СТОЙКА ПСП - О N 15</t>
  </si>
  <si>
    <t>Система передачи аналоговая !СТОЙКА СУГО-1-5</t>
  </si>
  <si>
    <t>Система передачи аналоговая !СТОЙКА СГП-2</t>
  </si>
  <si>
    <t>Система передачи аналоговая !СТОЙКА VRE/V-A-1</t>
  </si>
  <si>
    <t>Система передачи аналоговая !СТОЙКА ВВОДНО-КАБЕЛЬНАЯ ВКС В 2 Ф</t>
  </si>
  <si>
    <t>Система передачи аналоговая !СТОЙКА ПСП-М</t>
  </si>
  <si>
    <t>Система передачи аналоговая !СТОЙКА ССС-3 /ПИВ на540ГЦ /</t>
  </si>
  <si>
    <t>Система передачи аналоговая !СТОЙКА ПСП-0</t>
  </si>
  <si>
    <t>Система передачи аналоговая !ПУЛЬТ ППКП</t>
  </si>
  <si>
    <t>Система передачи аналоговая !пульт ппкп-019</t>
  </si>
  <si>
    <t>Система передачи аналоговая !СТОЙКА VLB-24R N 30/15 30/28</t>
  </si>
  <si>
    <t>Система передачи аналоговая !ЛИНИИ ИСКУСТВЕННЫЕ VLT 1920</t>
  </si>
  <si>
    <t>Система передачи аналоговая !СТОЙКА УКМ-300</t>
  </si>
  <si>
    <t>Система передачи аналоговая !СТОЙКА САРHП-2</t>
  </si>
  <si>
    <t>Система передачи аналоговая !СТОЙКА САРНП-22</t>
  </si>
  <si>
    <t>Система передачи аналоговая !СТОЙКА VLB 24R 30/15-30/28</t>
  </si>
  <si>
    <t>Система передачи аналоговая !СТОЙКА VКД</t>
  </si>
  <si>
    <t>Система передачи аналоговая !СТОЙКА ДИСТАHЦИОHHОГО ПИТАHИЯ СДП</t>
  </si>
  <si>
    <t>Система передачи аналоговая !СТОЙКА СДП-К-60П</t>
  </si>
  <si>
    <t>4260487</t>
  </si>
  <si>
    <t>4269201</t>
  </si>
  <si>
    <t>4275480</t>
  </si>
  <si>
    <t>4275623</t>
  </si>
  <si>
    <t>4275900</t>
  </si>
  <si>
    <t>4280702</t>
  </si>
  <si>
    <t>4282133</t>
  </si>
  <si>
    <t>4286122</t>
  </si>
  <si>
    <t>4298790</t>
  </si>
  <si>
    <t>4284365</t>
  </si>
  <si>
    <t>4284921</t>
  </si>
  <si>
    <t>4286471</t>
  </si>
  <si>
    <t>4289353</t>
  </si>
  <si>
    <t>4288171</t>
  </si>
  <si>
    <t>4288639</t>
  </si>
  <si>
    <t>4292684</t>
  </si>
  <si>
    <t>4289201</t>
  </si>
  <si>
    <t>01.01.1982</t>
  </si>
  <si>
    <t>01.03.1995</t>
  </si>
  <si>
    <t>01.01.1999</t>
  </si>
  <si>
    <t>01.01.1984</t>
  </si>
  <si>
    <t>01.12.1994</t>
  </si>
  <si>
    <t>01.12.1995</t>
  </si>
  <si>
    <t>01.05.1988</t>
  </si>
  <si>
    <t>01.08.1992</t>
  </si>
  <si>
    <t>01.03.1984</t>
  </si>
  <si>
    <t>01.12.1979</t>
  </si>
  <si>
    <t>СТОЙКА СУГО-1-5</t>
  </si>
  <si>
    <t>СТОЙКА СГП-2</t>
  </si>
  <si>
    <t>СТОЙКА VRE/V-A-1</t>
  </si>
  <si>
    <t>СТОЙКА ПСП-М</t>
  </si>
  <si>
    <t>СТОЙКА ПСП-0</t>
  </si>
  <si>
    <t xml:space="preserve">СТОЙКА ВВОДНО-КАБЕЛЬНАЯ ВКС </t>
  </si>
  <si>
    <t>ПУЛЬТ ППКП</t>
  </si>
  <si>
    <t>СТОЙКА ССС-3</t>
  </si>
  <si>
    <t>пульт ппкп-019</t>
  </si>
  <si>
    <t>СТОЙКА УКМ-300</t>
  </si>
  <si>
    <t>СТОЙКА САРHП-2</t>
  </si>
  <si>
    <t>СТОЙКА САРНП-22</t>
  </si>
  <si>
    <t>СТОЙКА VLB-24R N 30/15 30/28</t>
  </si>
  <si>
    <t>ЛИНИИ ИСКУСТВЕННЫЕ VLT 1920</t>
  </si>
  <si>
    <t>СТОЙКА VLB 24R 30/15-30/28</t>
  </si>
  <si>
    <t>СТОЙКА VКД</t>
  </si>
  <si>
    <t>СТОЙКА ДИСТАHЦИОHHОГО ПИТАHИЯ</t>
  </si>
  <si>
    <t>СТОЙКА СДП-К-60П</t>
  </si>
  <si>
    <t>Система передачи аналоговая !УСТРОЙСТВО BUA\E[ЗИП К СТОЙКИYLB-24R ]</t>
  </si>
  <si>
    <t>Система передачи аналоговая !ЗИП KTKVB</t>
  </si>
  <si>
    <t>Система передачи аналоговая !Распределительная стойка 2.6 м с принадл</t>
  </si>
  <si>
    <t>Система передачи аналоговая !СТОЙКА СЛУК ОП-К-60-П</t>
  </si>
  <si>
    <t>Система передачи аналоговая !СТОЙКА СССИ 1200кщ</t>
  </si>
  <si>
    <t>Система передачи аналоговая !УСТАHОВКА Э 411</t>
  </si>
  <si>
    <t>Система передачи аналоговая !СТОЙКА VKD</t>
  </si>
  <si>
    <t>Система передачи аналоговая !УСТАHОВКА ДЛЯ HАГHЕТАHИЯ ВОЗДУХА В КАБЕЛ</t>
  </si>
  <si>
    <t>Система передачи аналоговая !ПУЛЬТ ПОТУ</t>
  </si>
  <si>
    <t>Система передачи аналоговая !Блок В-2404</t>
  </si>
  <si>
    <t>Система передачи аналоговая !БЛОК ЕВ-530</t>
  </si>
  <si>
    <t>Система передачи аналоговая !БЛОК В-10-57 979943 /VKD/</t>
  </si>
  <si>
    <t>Система передачи аналоговая !БЛОК Е-578 /заглушка с ус псс/</t>
  </si>
  <si>
    <t>Система передачи аналоговая !Блок В-724</t>
  </si>
  <si>
    <t>4275646</t>
  </si>
  <si>
    <t>4288485</t>
  </si>
  <si>
    <t>4300314</t>
  </si>
  <si>
    <t>4295977</t>
  </si>
  <si>
    <t>4300098</t>
  </si>
  <si>
    <t>4303167</t>
  </si>
  <si>
    <t>4391160</t>
  </si>
  <si>
    <t>4114417</t>
  </si>
  <si>
    <t>4145692</t>
  </si>
  <si>
    <t>4290071</t>
  </si>
  <si>
    <t>4272834</t>
  </si>
  <si>
    <t>4281346</t>
  </si>
  <si>
    <t>4275082</t>
  </si>
  <si>
    <t>4278196</t>
  </si>
  <si>
    <t>4278206</t>
  </si>
  <si>
    <t>01.03.1987</t>
  </si>
  <si>
    <t>30.09.1996</t>
  </si>
  <si>
    <t>01.06.1978</t>
  </si>
  <si>
    <t>01.06.1990</t>
  </si>
  <si>
    <t>01.06.1983</t>
  </si>
  <si>
    <t>01.08.1987</t>
  </si>
  <si>
    <t>25.08.1998</t>
  </si>
  <si>
    <t>01.04.1984</t>
  </si>
  <si>
    <t>01.10.1984</t>
  </si>
  <si>
    <t>01.04.1987</t>
  </si>
  <si>
    <t>01.06.1984</t>
  </si>
  <si>
    <t>СТОЙКА СЛУК ОП-К-60-П</t>
  </si>
  <si>
    <t>СТОЙКА СССИ 1200кщ</t>
  </si>
  <si>
    <t>УСТАHОВКА Э 411</t>
  </si>
  <si>
    <t>СТОЙКА VKD</t>
  </si>
  <si>
    <t>Распределительная стойка 2.6 м</t>
  </si>
  <si>
    <t>ПУЛЬТ ПОТУ</t>
  </si>
  <si>
    <t>Блок В-2404</t>
  </si>
  <si>
    <t>БЛОК ЕВ-530</t>
  </si>
  <si>
    <t>Насос (нет в наличии, в просчёте не учитывалось)</t>
  </si>
  <si>
    <t>БЛОК В-10-57 979943 /VKD/</t>
  </si>
  <si>
    <t>ОК Е-578 /заглушка с ус псс/</t>
  </si>
  <si>
    <t>Блок В-724</t>
  </si>
  <si>
    <t>Система передачи аналоговая !МУФТА TFE LG</t>
  </si>
  <si>
    <t>Система передачи аналоговая !ТРАHСЛЯТОР ТДHИ-1</t>
  </si>
  <si>
    <t>Система передачи аналоговая !СтативТДНИ-М</t>
  </si>
  <si>
    <t>Система передачи аналоговая !Блок ТДНИ-1 зав N 56</t>
  </si>
  <si>
    <t>Система передачи аналоговая !ИЗДЕЛИЕ П 327-2</t>
  </si>
  <si>
    <t>Система передачи аналоговая !Блок В-1027</t>
  </si>
  <si>
    <t>Система передачи аналоговая !БЛОКИ ЕВ-523</t>
  </si>
  <si>
    <t>Система передачи аналоговая !БЛОК ЕБ 523</t>
  </si>
  <si>
    <t>Система передачи аналоговая !МУФТА ГFEAG</t>
  </si>
  <si>
    <t>Система передачи аналоговая !БЛОК ЕБ-5236,2</t>
  </si>
  <si>
    <t>Система передачи аналоговая !Блок В-1445</t>
  </si>
  <si>
    <t>Система передачи аналоговая !Блок В-1612</t>
  </si>
  <si>
    <t>Блок окончания тракта !К-т МД 34-04 ГК ДШ 2.008.139-04</t>
  </si>
  <si>
    <t>Блок окончания тракта !Модем МД-34-05</t>
  </si>
  <si>
    <t>4280215</t>
  </si>
  <si>
    <t>4278568</t>
  </si>
  <si>
    <t>4280591</t>
  </si>
  <si>
    <t>4282192</t>
  </si>
  <si>
    <t>4283306</t>
  </si>
  <si>
    <t>4283799</t>
  </si>
  <si>
    <t>4283841</t>
  </si>
  <si>
    <t>4284880</t>
  </si>
  <si>
    <t>4285333</t>
  </si>
  <si>
    <t>4286172</t>
  </si>
  <si>
    <t>4287260</t>
  </si>
  <si>
    <t>4288218</t>
  </si>
  <si>
    <t>01.08.1984</t>
  </si>
  <si>
    <t>15.07.1998</t>
  </si>
  <si>
    <t>01.02.1990</t>
  </si>
  <si>
    <t>31.05.1996</t>
  </si>
  <si>
    <t>01.05.1985</t>
  </si>
  <si>
    <t>30.12.1998</t>
  </si>
  <si>
    <t>31.12.2001</t>
  </si>
  <si>
    <t>МУФТА</t>
  </si>
  <si>
    <t>ТРАHСЛЯТОР ТДHИ-1</t>
  </si>
  <si>
    <t>СтативТДНИ-М</t>
  </si>
  <si>
    <t xml:space="preserve">Блок ТДНИ-1 </t>
  </si>
  <si>
    <t>ИЗДЕЛИЕ П 327-2</t>
  </si>
  <si>
    <t>Блок В-1027</t>
  </si>
  <si>
    <t>БЛОКИ ЕВ-523</t>
  </si>
  <si>
    <t>БЛОК ЕБ 523</t>
  </si>
  <si>
    <t>БЛОК ЕБ-5236,2</t>
  </si>
  <si>
    <t>Блок В-1445</t>
  </si>
  <si>
    <t>Блок В-1612</t>
  </si>
  <si>
    <t>Модем коммутируемого доступа !МОДЕМ GVC 2400</t>
  </si>
  <si>
    <t>Система передачи аналоговая !СВАРОЧHЫЙ АППАРАТ АСУ 301</t>
  </si>
  <si>
    <t>Модем коммутируемого доступа !Модем "Альфа-Телекс-5F/64/(MS-DOS) "4хпров.режим</t>
  </si>
  <si>
    <t>Модем коммутируемого доступа !ЭВМ ЭВЕРЕСТ</t>
  </si>
  <si>
    <t>Прибор комбинированный цифровой !ЦИФРОВОЙ МУЛЬТИМЕТР/УHИВЕРСАЛЬHЫЙ ИЗМЕРИ</t>
  </si>
  <si>
    <t>Осциллограф !Осциллограф С1-81</t>
  </si>
  <si>
    <t>Прибор комбинированный аналоговый !ПРИБОР 43312</t>
  </si>
  <si>
    <t>Тележка  !ТЕЛЕЖКА ПРИБОРНАЯ</t>
  </si>
  <si>
    <t>Анализатор спектра !ПРИБОР С 4-27  001096/001116</t>
  </si>
  <si>
    <t>Магазин сопротивлений, емкости !ПРИБОР Е 6-16 N 1218080</t>
  </si>
  <si>
    <t>Измеритель расстояния !НИВЕЛИР Н-10 С РЕЙКАМИ</t>
  </si>
  <si>
    <t>Измеритель иммитанса !ПРИЕМНИК ПК-66</t>
  </si>
  <si>
    <t>Измеритель уровня !ПРИЕМHИК  КОМПОРАТОР ПК-66</t>
  </si>
  <si>
    <t>Прибор кабельный мостового типа !Прибор ПКП-5</t>
  </si>
  <si>
    <t>Прибор кабельный мостового типа !ПРИБОР ПКП-5</t>
  </si>
  <si>
    <t>Измеритель уровня !Устройство УКЧ-НУП</t>
  </si>
  <si>
    <t>Измеритель переходный помех !ПРИБОР П-323</t>
  </si>
  <si>
    <t>Измеритель уровня !ПРИБОР ИУП-2.5</t>
  </si>
  <si>
    <t>4394556</t>
  </si>
  <si>
    <t>4129817</t>
  </si>
  <si>
    <t>4253765</t>
  </si>
  <si>
    <t>4254069</t>
  </si>
  <si>
    <t>4258834</t>
  </si>
  <si>
    <t>4260448</t>
  </si>
  <si>
    <t>4263254</t>
  </si>
  <si>
    <t>4264167</t>
  </si>
  <si>
    <t>4265811</t>
  </si>
  <si>
    <t>4266295</t>
  </si>
  <si>
    <t>4269500</t>
  </si>
  <si>
    <t>4271036</t>
  </si>
  <si>
    <t>4274002</t>
  </si>
  <si>
    <t>4274807</t>
  </si>
  <si>
    <t>4275203</t>
  </si>
  <si>
    <t>4275700</t>
  </si>
  <si>
    <t>31.08.1996</t>
  </si>
  <si>
    <t>30.10.1997</t>
  </si>
  <si>
    <t>30.09.1998</t>
  </si>
  <si>
    <t>01.03.2005</t>
  </si>
  <si>
    <t>17.01.1996</t>
  </si>
  <si>
    <t>01.06.1994</t>
  </si>
  <si>
    <t>21.06.2005</t>
  </si>
  <si>
    <t>01.09.1989</t>
  </si>
  <si>
    <t>01.07.1981</t>
  </si>
  <si>
    <t>01.09.1983</t>
  </si>
  <si>
    <t>01.10.1983</t>
  </si>
  <si>
    <t>01.05.1993</t>
  </si>
  <si>
    <t>01.09.1988</t>
  </si>
  <si>
    <t>01.04.1988</t>
  </si>
  <si>
    <t>01.06.1977</t>
  </si>
  <si>
    <t>СВАРОЧHЫЙ АППАРАТ АСУ 301</t>
  </si>
  <si>
    <t>Осциллограф С1-81</t>
  </si>
  <si>
    <t>ЦИФРОВОЙ МУЛЬТИМЕТР</t>
  </si>
  <si>
    <t>ПРИБОР 43 312</t>
  </si>
  <si>
    <t>ТЕЛЕЖКА ПРИБОРНАЯ</t>
  </si>
  <si>
    <t>ПРИБОР С 4-27</t>
  </si>
  <si>
    <t xml:space="preserve">ПРИБОР Е 6-16 </t>
  </si>
  <si>
    <t xml:space="preserve">НИВЕЛИР Н-10 </t>
  </si>
  <si>
    <t>ПРИЕМНИК ПК-66</t>
  </si>
  <si>
    <t>ПРИЕМHИК  КОМПОРАТОР ПК-66</t>
  </si>
  <si>
    <t>Прибор ПКП-5</t>
  </si>
  <si>
    <t>ПРИБОР ПКП-5</t>
  </si>
  <si>
    <t>Устройство УКЧ-НУП</t>
  </si>
  <si>
    <t>ПРИБОР П-323</t>
  </si>
  <si>
    <t>ПРИБОР ИУП-2.5</t>
  </si>
  <si>
    <t>Инвертор !ИHВЕРТОР АИH-500 24/230-500 РРС 7</t>
  </si>
  <si>
    <t>Определитель негерметичности кабеля !ПРИБОР БГТИ-7</t>
  </si>
  <si>
    <t>Псофометр !ПРИБОР СОФОМЕТР EPS-73</t>
  </si>
  <si>
    <t>Генератор сигналов радиоизмерительный !КОМПЛЕКТ ПРИБОРОВ 1.ГЕHЕР.УРОВHЯ GF-61 2</t>
  </si>
  <si>
    <t>Анализатор каналов тональной частоты !ПРИБОР П-321</t>
  </si>
  <si>
    <t>Анализатор каналов тональной частоты !ПРИБОР П323</t>
  </si>
  <si>
    <t>Частотомер !ПРИБОР Ч-3-33</t>
  </si>
  <si>
    <t>Измеритель уровня !ПРИБОР STV-303</t>
  </si>
  <si>
    <t>Измеритель краевых искажений !ПРИБОР КОМПЛЕКТ  РWV 60-AS</t>
  </si>
  <si>
    <t>Анализатор систем радиосвязи универсальный !Анализатор АКТЧ ИФПМ 468 212 007ТУ</t>
  </si>
  <si>
    <t>Источник токов и напряжений !ПРИБОР Б-5-47</t>
  </si>
  <si>
    <t>Генератор радиоизмерительный !ПРИБОР F-3-36А</t>
  </si>
  <si>
    <t>Частотомер !ПРИБОР Ч 3 34 А N 12330</t>
  </si>
  <si>
    <t>Мост постоянного тока !ПРИБОР ВВМ</t>
  </si>
  <si>
    <t>Генератор радиоизмерительный !ПРИБОР Г4-82 N 86530</t>
  </si>
  <si>
    <t>Вольтметр электронный аналоговый !ПРИБОР МЗ-56 №34745</t>
  </si>
  <si>
    <t>Измеритель неоднородности линий !ПРИБОР Р-5-13</t>
  </si>
  <si>
    <t>Магазин сопротивлений, емкости !ПРИБОР Е-6-16</t>
  </si>
  <si>
    <t>Магазин сопротивлений, емкости !ИЗДЕЛИЕ HС-5</t>
  </si>
  <si>
    <t>Частотомер !ПРИБОР Ч-3-34</t>
  </si>
  <si>
    <t>Измеритель уровня !ПРИБОР GW-61</t>
  </si>
  <si>
    <t>Генератор радиоизмерительный !ГЕHЕРАТОР ЕТ-70</t>
  </si>
  <si>
    <t>Трассодефектоискатель !ПРИБОР ИП-8</t>
  </si>
  <si>
    <t>Прибор кабельный универсальный !Прибор ПКК1</t>
  </si>
  <si>
    <t>Осциллограф !ОСЦИЛЛОГРАФ С1-81 N 110175</t>
  </si>
  <si>
    <t>Измеритель переходный помех !ПРИБОР Р-2-57 33889/37723</t>
  </si>
  <si>
    <t>Псофометр !ПРИБОР П 323 ЩИ N 044093</t>
  </si>
  <si>
    <t>Измеритель неоднородности линий !Измеритель неодн.линии Р5-10</t>
  </si>
  <si>
    <t>Измеритель неоднородности линий !ПРИБОР Р/5/10/1</t>
  </si>
  <si>
    <t>Генератор сигналов радиоизмерительный !ПРИБОР SV-61</t>
  </si>
  <si>
    <t>Генератор измерительный !ИЗМЕРИТЕЛЬ ГЕHЕРАТ.ЕТ-70</t>
  </si>
  <si>
    <t>Измеритель уровня !ПРИБОР MV-61</t>
  </si>
  <si>
    <t>Генератор измерительный !ПРИБОР ГИС-376</t>
  </si>
  <si>
    <t>Генератор радиоизмерительный !ПРИБОР Г6-35 N 065687</t>
  </si>
  <si>
    <t>Осциллограф !Осциллограф АСК-1053</t>
  </si>
  <si>
    <t>Вольтметр электронный аналоговый !ПРИБОР В-3-33 N 6762</t>
  </si>
  <si>
    <t>Генератор радиоизмерительный !ПРИБОР Г-3-107 N 4955</t>
  </si>
  <si>
    <t>Частотомер !ПРИБОР Ч 3 38 С БЛОКОМ ЯЗЧ-45 N 198270</t>
  </si>
  <si>
    <t>Генератор радиоизмерительный !ГЕНЕРАТОР GF-61</t>
  </si>
  <si>
    <t>Генератор радиоизмерительный !Генератор АЭ-1000-0,7 KW</t>
  </si>
  <si>
    <t>Вольтметр электронный аналоговый !ПРИБОР В-3-36 N 6867</t>
  </si>
  <si>
    <t>Генератор бензиновый !БЕHЗОАГРЕГАТ АБ-1</t>
  </si>
  <si>
    <t>4277084</t>
  </si>
  <si>
    <t>4278477</t>
  </si>
  <si>
    <t>4280272</t>
  </si>
  <si>
    <t>4281238</t>
  </si>
  <si>
    <t>4281576</t>
  </si>
  <si>
    <t>4281924</t>
  </si>
  <si>
    <t>4281988</t>
  </si>
  <si>
    <t>4282556</t>
  </si>
  <si>
    <t>4282600</t>
  </si>
  <si>
    <t>4283128</t>
  </si>
  <si>
    <t>4283470</t>
  </si>
  <si>
    <t>4283556</t>
  </si>
  <si>
    <t>4283934</t>
  </si>
  <si>
    <t>4284013</t>
  </si>
  <si>
    <t>4284241</t>
  </si>
  <si>
    <t>4284534</t>
  </si>
  <si>
    <t>4285301</t>
  </si>
  <si>
    <t>4285521</t>
  </si>
  <si>
    <t>4285796</t>
  </si>
  <si>
    <t>4285897</t>
  </si>
  <si>
    <t>4286317</t>
  </si>
  <si>
    <t>4287732</t>
  </si>
  <si>
    <t>4288954</t>
  </si>
  <si>
    <t>4289341</t>
  </si>
  <si>
    <t>4290397</t>
  </si>
  <si>
    <t>4290417</t>
  </si>
  <si>
    <t>4291610</t>
  </si>
  <si>
    <t>4293484</t>
  </si>
  <si>
    <t>4293854</t>
  </si>
  <si>
    <t>4294292</t>
  </si>
  <si>
    <t>4294413</t>
  </si>
  <si>
    <t>4298120</t>
  </si>
  <si>
    <t>4299517</t>
  </si>
  <si>
    <t>4300623</t>
  </si>
  <si>
    <t>4302059</t>
  </si>
  <si>
    <t>4302115</t>
  </si>
  <si>
    <t>4308447</t>
  </si>
  <si>
    <t>4359252</t>
  </si>
  <si>
    <t>4371873</t>
  </si>
  <si>
    <t>4372980</t>
  </si>
  <si>
    <t>4376170</t>
  </si>
  <si>
    <t>4386201</t>
  </si>
  <si>
    <t>4386532</t>
  </si>
  <si>
    <t>4481415</t>
  </si>
  <si>
    <t>4482023</t>
  </si>
  <si>
    <t>4271485</t>
  </si>
  <si>
    <t>4267645</t>
  </si>
  <si>
    <t>01.01.1986</t>
  </si>
  <si>
    <t>01.01.1985</t>
  </si>
  <si>
    <t>01.01.1978</t>
  </si>
  <si>
    <t>01.04.1982</t>
  </si>
  <si>
    <t>01.03.1986</t>
  </si>
  <si>
    <t>01.04.1979</t>
  </si>
  <si>
    <t>01.10.1985</t>
  </si>
  <si>
    <t>01.12.1978</t>
  </si>
  <si>
    <t>01.06.1981</t>
  </si>
  <si>
    <t>01.01.1964</t>
  </si>
  <si>
    <t>01.02.1983</t>
  </si>
  <si>
    <t>01.12.1985</t>
  </si>
  <si>
    <t>01.05.1991</t>
  </si>
  <si>
    <t>31.05.2002</t>
  </si>
  <si>
    <t>01.08.1979</t>
  </si>
  <si>
    <t>01.09.2005</t>
  </si>
  <si>
    <t>01.06.1991</t>
  </si>
  <si>
    <t>15.12.2005</t>
  </si>
  <si>
    <t>01.09.1980</t>
  </si>
  <si>
    <t>01.12.1980</t>
  </si>
  <si>
    <t>01.09.1984</t>
  </si>
  <si>
    <t>01.07.1987</t>
  </si>
  <si>
    <t>ЭВМ ЭВЕРЕСТ (нет в наличии,  включ. для списания)</t>
  </si>
  <si>
    <t>Модем "Альфа-Телекс-5F (нет в наличии,  включ. для списания)</t>
  </si>
  <si>
    <t>МОДЕМ GVC 2400 (нет в наличии,  включ. для списания)</t>
  </si>
  <si>
    <t>ЗИП KTKVB (нет в наличии,  включ. для списания)</t>
  </si>
  <si>
    <t>УСТРОЙСТВО BUA\E[ЗИП К СТОЙКИYLB-24R (нет в наличии,  включ. для списания)</t>
  </si>
  <si>
    <t>ПРИБОР БГТИ-7</t>
  </si>
  <si>
    <t>ПРИБОР ПСОФОМЕТР EPS-73</t>
  </si>
  <si>
    <t>ГЕHЕР.УРОВHЯ GF-61 2</t>
  </si>
  <si>
    <t>ПРИБОР П-321</t>
  </si>
  <si>
    <t>ПРИБОР П323</t>
  </si>
  <si>
    <t>ПРИБОР Ч-3-33</t>
  </si>
  <si>
    <t>ПРИБОР STV-303</t>
  </si>
  <si>
    <t>ПРИБОР КОМПЛЕКТ  РWV 60-AS</t>
  </si>
  <si>
    <t>Анализатор АКТЧ</t>
  </si>
  <si>
    <t>ПРИБОР Б-5-47</t>
  </si>
  <si>
    <t>ПРИБОР F-3-36А</t>
  </si>
  <si>
    <t xml:space="preserve">ПРИБОР Ч 3 34 </t>
  </si>
  <si>
    <t>ПРИБОР ВВМ</t>
  </si>
  <si>
    <t>!ПРИБОР Г4-82</t>
  </si>
  <si>
    <t xml:space="preserve">ПРИБОР МЗ-56 </t>
  </si>
  <si>
    <t>ПРИБОР Р-5-13</t>
  </si>
  <si>
    <t>ПРИБОР Е-6-16</t>
  </si>
  <si>
    <t>ИЗДЕЛИЕ HС-5</t>
  </si>
  <si>
    <t>ПРИБОР Ч-3-34</t>
  </si>
  <si>
    <t>ПРИБОР GW-61</t>
  </si>
  <si>
    <t>ГЕHЕРАТОР ЕТ-70</t>
  </si>
  <si>
    <t>ПРИБОР ИП-8</t>
  </si>
  <si>
    <t>Прибор ПКК1</t>
  </si>
  <si>
    <t xml:space="preserve">ОСЦИЛЛОГРАФ С1-81 </t>
  </si>
  <si>
    <t>ПРИБОР Р-2-57</t>
  </si>
  <si>
    <t>ПРИБОР П 323</t>
  </si>
  <si>
    <t>Измеритель неодн.линии Р5-10</t>
  </si>
  <si>
    <t>ПРИБОР Р/5/10/1</t>
  </si>
  <si>
    <t>ПРИБОР SV-61</t>
  </si>
  <si>
    <t>ИЗМЕРИТЕЛЬ ГЕHЕРАТ.ЕТ-70</t>
  </si>
  <si>
    <t>ПРИБОР MV-61</t>
  </si>
  <si>
    <t>ПРИБОР ГИС-376</t>
  </si>
  <si>
    <t xml:space="preserve">ПРИБОР Г6-35 </t>
  </si>
  <si>
    <t>Осциллограф АСК-1053</t>
  </si>
  <si>
    <t>ГЕНЕРАТОР GF-61</t>
  </si>
  <si>
    <t>ПРИБОР В-3-33</t>
  </si>
  <si>
    <t>ПРИБОР Г-3-107</t>
  </si>
  <si>
    <t>ПРИБОР Ч 3 38</t>
  </si>
  <si>
    <t>ИHВЕРТОР АИH-500 (нет в наличии,  включ. для списания)</t>
  </si>
  <si>
    <t>Генератор АЭ-1000-0,7 KW (нет в наличии,  включ. для списания)</t>
  </si>
  <si>
    <t xml:space="preserve">ПРИБОР В-3-36 </t>
  </si>
  <si>
    <t>БЕHЗОАГРЕГАТ АБ-1 (нет в наличии,  включ. для списания)</t>
  </si>
  <si>
    <t>Выборгский р-он., п. Первомайское, ул.Ленина, д.44</t>
  </si>
  <si>
    <t>ПАО "Ростелеком" предлагает к реализации выведенное из эксплуатации б/у оборудование связи, размещенное на объектах ПАО "Ростелеком", расположенного в  Ленинградской области, Выборгский р-он., п. Первомайское, ул.Ленина, д.44 и г.Выборг, шоссе Сайменское, д.19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</si>
</sst>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р_._-;\-* #,##0.00_р_._-;_-* &quot;-&quot;??_р_._-;_-@_-"/>
    <numFmt numFmtId="165" formatCode="_-* #,##0_р_._-;\-* #,##0_р_._-;_-* &quot;-&quot;??_р_._-;_-@_-"/>
    <numFmt numFmtId="166" formatCode="0_ ;\-0\ "/>
  </numFmts>
  <fonts count="20">
    <font>
      <sz val="11"/>
      <color theme="1"/>
      <name val="Calibri"/>
      <family val="2"/>
      <scheme val="minor"/>
    </font>
    <font>
      <sz val="10"/>
      <name val="Arial"/>
      <family val="2"/>
    </font>
    <font>
      <sz val="12"/>
      <name val="Times New Roman"/>
      <family val="1"/>
    </font>
    <font>
      <i/>
      <sz val="12"/>
      <color indexed="8"/>
      <name val="Calibri"/>
      <family val="2"/>
    </font>
    <font>
      <sz val="10"/>
      <name val="Times New Roman"/>
      <family val="1"/>
    </font>
    <font>
      <b/>
      <sz val="10"/>
      <color indexed="8"/>
      <name val="Times New Roman"/>
      <family val="1"/>
    </font>
    <font>
      <sz val="10"/>
      <color theme="1"/>
      <name val="Times New Roman"/>
      <family val="1"/>
    </font>
    <font>
      <sz val="10"/>
      <color indexed="8"/>
      <name val="Arial"/>
      <family val="2"/>
    </font>
    <font>
      <sz val="10"/>
      <name val="Arial Cyr"/>
      <family val="2"/>
    </font>
    <font>
      <b/>
      <sz val="9"/>
      <color indexed="8"/>
      <name val="Times New Roman"/>
      <family val="1"/>
    </font>
    <font>
      <sz val="10"/>
      <name val="Helv"/>
      <family val="2"/>
    </font>
    <font>
      <sz val="11"/>
      <name val="Times New Roman"/>
      <family val="1"/>
    </font>
    <font>
      <b/>
      <sz val="12"/>
      <color theme="1"/>
      <name val="Calibri"/>
      <family val="2"/>
      <scheme val="minor"/>
    </font>
    <font>
      <sz val="9"/>
      <name val="Times New Roman"/>
      <family val="1"/>
    </font>
    <font>
      <b/>
      <sz val="12"/>
      <color indexed="8"/>
      <name val="Times New Roman"/>
      <family val="1"/>
    </font>
    <font>
      <b/>
      <sz val="12"/>
      <name val="Times New Roman"/>
      <family val="1"/>
    </font>
    <font>
      <sz val="11"/>
      <name val="Calibri"/>
      <family val="2"/>
      <scheme val="minor"/>
    </font>
    <font>
      <sz val="9"/>
      <name val="Calibri"/>
      <family val="2"/>
      <scheme val="minor"/>
    </font>
    <font>
      <sz val="10"/>
      <name val="Calibri"/>
      <family val="2"/>
      <scheme val="minor"/>
    </font>
    <font>
      <sz val="9"/>
      <color rgb="FF000000"/>
      <name val="Times New Roman"/>
      <family val="1"/>
    </font>
  </fonts>
  <fills count="4">
    <fill>
      <patternFill/>
    </fill>
    <fill>
      <patternFill patternType="gray125"/>
    </fill>
    <fill>
      <patternFill patternType="solid">
        <fgColor theme="0"/>
        <bgColor indexed="64"/>
      </patternFill>
    </fill>
    <fill>
      <patternFill patternType="solid">
        <fgColor theme="0" tint="-0.1499900072813034"/>
        <bgColor indexed="64"/>
      </patternFill>
    </fill>
  </fills>
  <borders count="11">
    <border>
      <left/>
      <right/>
      <top/>
      <bottom/>
      <diagonal/>
    </border>
    <border>
      <left style="thin"/>
      <right style="thin"/>
      <top style="thin"/>
      <bottom style="thin"/>
    </border>
    <border>
      <left style="thin">
        <color indexed="63"/>
      </left>
      <right style="thin">
        <color indexed="63"/>
      </right>
      <top/>
      <bottom style="thin">
        <color indexed="63"/>
      </bottom>
    </border>
    <border>
      <left style="thin">
        <color indexed="63"/>
      </left>
      <right style="thin">
        <color indexed="63"/>
      </right>
      <top style="thin">
        <color indexed="63"/>
      </top>
      <bottom style="thin">
        <color indexed="63"/>
      </bottom>
    </border>
    <border>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right style="thin"/>
      <top/>
      <bottom style="thin"/>
    </border>
    <border>
      <left/>
      <right style="thin">
        <color rgb="FF000000"/>
      </right>
      <top style="thin">
        <color rgb="FF000000"/>
      </top>
      <bottom/>
    </border>
    <border>
      <left style="thin">
        <color indexed="63"/>
      </left>
      <right style="thin">
        <color indexed="63"/>
      </right>
      <top style="thin">
        <color indexed="63"/>
      </top>
      <bottom/>
    </border>
    <border>
      <left style="thin">
        <color rgb="FF000000"/>
      </left>
      <right style="thin">
        <color rgb="FF000000"/>
      </right>
      <top style="thin">
        <color rgb="FF000000"/>
      </top>
      <bottom/>
    </border>
    <border>
      <left/>
      <right style="thin">
        <color rgb="FF000000"/>
      </right>
      <top/>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9" fontId="4" fillId="0" borderId="0">
      <alignment vertical="center"/>
      <protection/>
    </xf>
    <xf numFmtId="164" fontId="0" fillId="0" borderId="0" applyFont="0" applyFill="0" applyBorder="0" applyAlignment="0" applyProtection="0"/>
    <xf numFmtId="0" fontId="1" fillId="0" borderId="0">
      <alignment/>
      <protection/>
    </xf>
    <xf numFmtId="49" fontId="4" fillId="0" borderId="0">
      <alignment vertical="center"/>
      <protection/>
    </xf>
    <xf numFmtId="0" fontId="7" fillId="0" borderId="0">
      <alignment/>
      <protection/>
    </xf>
    <xf numFmtId="0" fontId="10" fillId="0" borderId="0">
      <alignment/>
      <protection/>
    </xf>
    <xf numFmtId="0" fontId="8" fillId="0" borderId="0">
      <alignment/>
      <protection/>
    </xf>
    <xf numFmtId="0" fontId="0" fillId="0" borderId="0">
      <alignment/>
      <protection/>
    </xf>
  </cellStyleXfs>
  <cellXfs count="71">
    <xf numFmtId="0" fontId="0" fillId="0" borderId="0" xfId="0"/>
    <xf numFmtId="0" fontId="2" fillId="2" borderId="0" xfId="0" applyFont="1" applyFill="1"/>
    <xf numFmtId="0" fontId="2" fillId="2" borderId="0" xfId="0" applyFont="1" applyFill="1" applyAlignment="1">
      <alignment vertical="center"/>
    </xf>
    <xf numFmtId="0" fontId="2" fillId="2" borderId="0" xfId="0" applyFont="1" applyFill="1" applyAlignment="1">
      <alignment horizontal="center"/>
    </xf>
    <xf numFmtId="0" fontId="2" fillId="2" borderId="0" xfId="0" applyFont="1" applyFill="1" applyAlignment="1">
      <alignment/>
    </xf>
    <xf numFmtId="0" fontId="2" fillId="2" borderId="0" xfId="0" applyFont="1" applyFill="1" applyAlignment="1">
      <alignment horizontal="center" vertical="center"/>
    </xf>
    <xf numFmtId="0" fontId="6" fillId="2" borderId="1" xfId="0" applyFont="1" applyFill="1" applyBorder="1" applyAlignment="1">
      <alignment horizontal="center" vertical="center" wrapText="1"/>
    </xf>
    <xf numFmtId="0" fontId="4" fillId="0" borderId="1" xfId="0" applyFont="1" applyBorder="1" applyAlignment="1">
      <alignment vertical="center" wrapText="1"/>
    </xf>
    <xf numFmtId="165" fontId="2" fillId="2" borderId="0" xfId="0" applyNumberFormat="1" applyFont="1" applyFill="1" applyAlignment="1">
      <alignment vertical="center"/>
    </xf>
    <xf numFmtId="0" fontId="5" fillId="0" borderId="1" xfId="0" applyFont="1" applyFill="1" applyBorder="1" applyAlignment="1">
      <alignment horizontal="center" vertical="center"/>
    </xf>
    <xf numFmtId="0" fontId="5" fillId="2" borderId="1" xfId="0" applyFont="1" applyFill="1" applyBorder="1" applyAlignment="1">
      <alignment horizontal="center" vertical="center"/>
    </xf>
    <xf numFmtId="0" fontId="5" fillId="0" borderId="1" xfId="0" applyFont="1" applyFill="1" applyBorder="1" applyAlignment="1">
      <alignment vertical="center"/>
    </xf>
    <xf numFmtId="0" fontId="4" fillId="2" borderId="0" xfId="0" applyFont="1" applyFill="1"/>
    <xf numFmtId="0" fontId="4" fillId="0" borderId="1" xfId="0" applyFont="1" applyBorder="1" applyAlignment="1">
      <alignment horizontal="center" vertical="center" wrapText="1"/>
    </xf>
    <xf numFmtId="0" fontId="6" fillId="0" borderId="1" xfId="0" applyFont="1" applyBorder="1" applyAlignment="1">
      <alignment horizontal="center" vertical="center" wrapText="1"/>
    </xf>
    <xf numFmtId="0" fontId="4" fillId="2" borderId="0" xfId="0" applyFont="1" applyFill="1" applyBorder="1" applyAlignment="1">
      <alignment horizontal="center" vertical="center" wrapText="1"/>
    </xf>
    <xf numFmtId="0" fontId="4" fillId="0" borderId="0" xfId="0" applyFont="1" applyBorder="1" applyAlignment="1">
      <alignment horizontal="center" vertical="center"/>
    </xf>
    <xf numFmtId="0" fontId="4" fillId="0" borderId="1" xfId="0" applyFont="1" applyBorder="1" applyAlignment="1">
      <alignment horizontal="left" vertical="center" wrapText="1"/>
    </xf>
    <xf numFmtId="0" fontId="13" fillId="0" borderId="1" xfId="0" applyFont="1" applyBorder="1" applyAlignment="1">
      <alignment horizontal="left" vertical="center" wrapText="1"/>
    </xf>
    <xf numFmtId="0" fontId="4" fillId="0" borderId="1" xfId="0" applyFont="1" applyBorder="1" applyAlignment="1">
      <alignment vertical="center"/>
    </xf>
    <xf numFmtId="0" fontId="4" fillId="2" borderId="1" xfId="0" applyFont="1" applyFill="1" applyBorder="1" applyAlignment="1">
      <alignment horizontal="left" vertical="center"/>
    </xf>
    <xf numFmtId="0" fontId="4" fillId="0" borderId="0" xfId="0" applyFont="1" applyBorder="1" applyAlignment="1">
      <alignment horizontal="center" vertical="center" wrapText="1"/>
    </xf>
    <xf numFmtId="166" fontId="11" fillId="0" borderId="1" xfId="21" applyNumberFormat="1" applyFont="1" applyFill="1" applyBorder="1" applyAlignment="1">
      <alignment horizontal="center" vertical="center" wrapText="1"/>
    </xf>
    <xf numFmtId="0" fontId="4" fillId="2" borderId="0" xfId="27" applyFont="1" applyFill="1" applyBorder="1" applyAlignment="1">
      <alignment horizontal="center" vertical="center" wrapText="1"/>
      <protection/>
    </xf>
    <xf numFmtId="0" fontId="4" fillId="2" borderId="0" xfId="0" applyFont="1" applyFill="1" applyBorder="1" applyAlignment="1">
      <alignment horizontal="center" vertical="center"/>
    </xf>
    <xf numFmtId="0" fontId="14" fillId="3" borderId="1" xfId="0" applyFont="1" applyFill="1" applyBorder="1" applyAlignment="1">
      <alignment vertical="center"/>
    </xf>
    <xf numFmtId="165" fontId="15" fillId="3" borderId="1" xfId="21" applyNumberFormat="1" applyFont="1" applyFill="1" applyBorder="1" applyAlignment="1">
      <alignment vertical="center"/>
    </xf>
    <xf numFmtId="0" fontId="13" fillId="0" borderId="2" xfId="0" applyFont="1" applyBorder="1" applyAlignment="1">
      <alignment horizontal="left" vertical="center" wrapText="1"/>
    </xf>
    <xf numFmtId="0" fontId="13" fillId="0" borderId="3" xfId="0" applyFont="1" applyBorder="1" applyAlignment="1">
      <alignment horizontal="left" vertical="center" wrapText="1"/>
    </xf>
    <xf numFmtId="0" fontId="13" fillId="2" borderId="3"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2" borderId="3" xfId="0" applyFont="1" applyFill="1" applyBorder="1" applyAlignment="1">
      <alignment horizontal="center" vertical="center" wrapText="1"/>
    </xf>
    <xf numFmtId="0" fontId="4" fillId="2" borderId="5" xfId="0" applyFont="1" applyFill="1" applyBorder="1" applyAlignment="1">
      <alignment horizontal="center" vertical="center" wrapText="1"/>
    </xf>
    <xf numFmtId="14" fontId="4" fillId="0" borderId="6" xfId="0" applyNumberFormat="1" applyFont="1" applyBorder="1" applyAlignment="1">
      <alignment horizontal="center" vertical="center" wrapText="1"/>
    </xf>
    <xf numFmtId="14" fontId="4" fillId="0" borderId="5" xfId="0" applyNumberFormat="1" applyFont="1" applyBorder="1" applyAlignment="1">
      <alignment horizontal="center" vertical="center" wrapText="1"/>
    </xf>
    <xf numFmtId="0" fontId="13" fillId="0" borderId="7" xfId="0" applyFont="1" applyBorder="1" applyAlignment="1">
      <alignment horizontal="left" vertical="center" wrapText="1"/>
    </xf>
    <xf numFmtId="0" fontId="13" fillId="0" borderId="4" xfId="0" applyFont="1" applyBorder="1" applyAlignment="1">
      <alignment horizontal="left" vertical="center" wrapText="1"/>
    </xf>
    <xf numFmtId="0" fontId="13" fillId="0" borderId="8" xfId="0" applyFont="1" applyBorder="1" applyAlignment="1">
      <alignment horizontal="left" vertical="center" wrapText="1"/>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8" xfId="0" applyFont="1" applyBorder="1" applyAlignment="1">
      <alignment horizontal="center" vertical="center" wrapText="1"/>
    </xf>
    <xf numFmtId="0" fontId="13" fillId="0" borderId="3" xfId="0" applyFont="1" applyBorder="1" applyAlignment="1">
      <alignment horizontal="center" vertical="center" wrapText="1"/>
    </xf>
    <xf numFmtId="0" fontId="13" fillId="0" borderId="1" xfId="0" applyFont="1" applyBorder="1" applyAlignment="1">
      <alignment horizontal="center" vertical="center" wrapText="1"/>
    </xf>
    <xf numFmtId="14" fontId="4" fillId="0" borderId="1" xfId="0" applyNumberFormat="1" applyFont="1" applyBorder="1" applyAlignment="1">
      <alignment horizontal="center" vertical="center" wrapText="1"/>
    </xf>
    <xf numFmtId="0" fontId="13" fillId="2" borderId="7" xfId="0" applyFont="1" applyFill="1" applyBorder="1" applyAlignment="1">
      <alignment horizontal="left" vertical="center" wrapText="1"/>
    </xf>
    <xf numFmtId="0" fontId="2" fillId="0" borderId="1" xfId="0" applyFont="1" applyBorder="1" applyAlignment="1">
      <alignment vertical="center" wrapText="1"/>
    </xf>
    <xf numFmtId="0" fontId="4" fillId="2" borderId="1" xfId="0" applyFont="1" applyFill="1" applyBorder="1" applyAlignment="1">
      <alignment vertical="center" wrapText="1"/>
    </xf>
    <xf numFmtId="166" fontId="11" fillId="2" borderId="1" xfId="21" applyNumberFormat="1" applyFont="1" applyFill="1" applyBorder="1" applyAlignment="1">
      <alignment horizontal="center" vertical="center" wrapText="1"/>
    </xf>
    <xf numFmtId="0" fontId="13" fillId="0" borderId="10" xfId="0" applyFont="1" applyBorder="1" applyAlignment="1">
      <alignment horizontal="left" vertical="center" wrapText="1"/>
    </xf>
    <xf numFmtId="0" fontId="4" fillId="2" borderId="1" xfId="0" applyFont="1" applyFill="1" applyBorder="1" applyAlignment="1">
      <alignment horizontal="center"/>
    </xf>
    <xf numFmtId="0" fontId="18" fillId="0" borderId="1" xfId="0" applyFont="1" applyBorder="1" applyAlignment="1">
      <alignment horizontal="center" wrapText="1"/>
    </xf>
    <xf numFmtId="0" fontId="16" fillId="0" borderId="1" xfId="0" applyFont="1" applyBorder="1" applyAlignment="1">
      <alignment horizontal="center"/>
    </xf>
    <xf numFmtId="0" fontId="4" fillId="2" borderId="4"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13" fillId="2" borderId="2" xfId="0" applyFont="1" applyFill="1" applyBorder="1" applyAlignment="1">
      <alignment horizontal="left" vertical="center" wrapText="1"/>
    </xf>
    <xf numFmtId="0" fontId="4" fillId="2" borderId="2" xfId="0" applyFont="1" applyFill="1" applyBorder="1" applyAlignment="1">
      <alignment horizontal="center" vertical="center" wrapText="1"/>
    </xf>
    <xf numFmtId="0" fontId="17" fillId="2" borderId="1" xfId="0" applyFont="1" applyFill="1" applyBorder="1" applyAlignment="1">
      <alignment wrapText="1"/>
    </xf>
    <xf numFmtId="0" fontId="13" fillId="2" borderId="0" xfId="0" applyFont="1" applyFill="1" applyAlignment="1">
      <alignment/>
    </xf>
    <xf numFmtId="0" fontId="19" fillId="2" borderId="6"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9" fillId="3" borderId="1" xfId="0" applyFont="1" applyFill="1" applyBorder="1" applyAlignment="1">
      <alignment vertical="center"/>
    </xf>
    <xf numFmtId="0" fontId="12" fillId="0" borderId="0" xfId="0" applyFont="1" applyAlignment="1">
      <alignment horizontal="left" vertical="center" wrapText="1"/>
    </xf>
    <xf numFmtId="0" fontId="3" fillId="2" borderId="0"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9" fillId="0" borderId="1" xfId="0" applyFont="1" applyBorder="1" applyAlignment="1">
      <alignment vertical="center" wrapText="1"/>
    </xf>
    <xf numFmtId="0" fontId="5" fillId="0" borderId="1" xfId="0" applyFont="1" applyBorder="1" applyAlignment="1">
      <alignment vertical="center" wrapText="1"/>
    </xf>
    <xf numFmtId="0" fontId="5" fillId="3" borderId="1" xfId="0" applyFont="1" applyFill="1" applyBorder="1" applyAlignment="1">
      <alignment vertical="center" wrapText="1"/>
    </xf>
    <xf numFmtId="0" fontId="9" fillId="0" borderId="1" xfId="0" applyFont="1" applyFill="1" applyBorder="1" applyAlignment="1">
      <alignment vertical="center" wrapText="1"/>
    </xf>
  </cellXfs>
  <cellStyles count="14">
    <cellStyle name="Normal" xfId="0"/>
    <cellStyle name="Percent" xfId="15"/>
    <cellStyle name="Currency" xfId="16"/>
    <cellStyle name="Currency [0]" xfId="17"/>
    <cellStyle name="Comma" xfId="18"/>
    <cellStyle name="Comma [0]" xfId="19"/>
    <cellStyle name="Обычный 2" xfId="20"/>
    <cellStyle name="Финансовый" xfId="21"/>
    <cellStyle name="%" xfId="22"/>
    <cellStyle name="Обычный 4" xfId="23"/>
    <cellStyle name="Обычный 3" xfId="24"/>
    <cellStyle name="Стиль 1" xfId="25"/>
    <cellStyle name="0,0_x000d__x000a_NA_x000d__x000a_" xfId="26"/>
    <cellStyle name="Обычный 2 2" xfId="2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123825</xdr:colOff>
      <xdr:row>0</xdr:row>
      <xdr:rowOff>219075</xdr:rowOff>
    </xdr:from>
    <xdr:to>
      <xdr:col>3</xdr:col>
      <xdr:colOff>1038225</xdr:colOff>
      <xdr:row>0</xdr:row>
      <xdr:rowOff>1247775</xdr:rowOff>
    </xdr:to>
    <xdr:pic>
      <xdr:nvPicPr>
        <xdr:cNvPr id="2" name="Picture 2" descr="cid:image003.jpg@01CE10E7.27D19720"/>
        <xdr:cNvPicPr preferRelativeResize="1">
          <a:picLocks noChangeAspect="1"/>
        </xdr:cNvPicPr>
      </xdr:nvPicPr>
      <xdr:blipFill>
        <a:blip r:embed="rId1"/>
        <a:stretch>
          <a:fillRect/>
        </a:stretch>
      </xdr:blipFill>
      <xdr:spPr bwMode="auto">
        <a:xfrm>
          <a:off x="257175" y="219075"/>
          <a:ext cx="1952625" cy="1028700"/>
        </a:xfrm>
        <a:prstGeom prst="rect">
          <a:avLst/>
        </a:prstGeom>
        <a:noFill/>
        <a:ln w="9525">
          <a:noFill/>
        </a:ln>
      </xdr:spPr>
    </xdr:pic>
    <xdr:clientData/>
  </xdr:twoCellAnchor>
  <xdr:oneCellAnchor>
    <xdr:from>
      <xdr:col>2</xdr:col>
      <xdr:colOff>0</xdr:colOff>
      <xdr:row>122</xdr:row>
      <xdr:rowOff>0</xdr:rowOff>
    </xdr:from>
    <xdr:ext cx="76200" cy="2105025"/>
    <xdr:sp macro="" textlink="">
      <xdr:nvSpPr>
        <xdr:cNvPr id="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4"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71725"/>
    <xdr:sp macro="" textlink="">
      <xdr:nvSpPr>
        <xdr:cNvPr id="6" name="Text Box 1"/>
        <xdr:cNvSpPr txBox="1">
          <a:spLocks noChangeArrowheads="1"/>
        </xdr:cNvSpPr>
      </xdr:nvSpPr>
      <xdr:spPr bwMode="auto">
        <a:xfrm>
          <a:off x="447675" y="60969525"/>
          <a:ext cx="76200" cy="2371725"/>
        </a:xfrm>
        <a:prstGeom prst="rect">
          <a:avLst/>
        </a:prstGeom>
        <a:noFill/>
        <a:ln w="9525">
          <a:noFill/>
        </a:ln>
      </xdr:spPr>
    </xdr:sp>
    <xdr:clientData/>
  </xdr:oneCellAnchor>
  <xdr:oneCellAnchor>
    <xdr:from>
      <xdr:col>2</xdr:col>
      <xdr:colOff>0</xdr:colOff>
      <xdr:row>122</xdr:row>
      <xdr:rowOff>0</xdr:rowOff>
    </xdr:from>
    <xdr:ext cx="76200" cy="2552700"/>
    <xdr:sp macro="" textlink="">
      <xdr:nvSpPr>
        <xdr:cNvPr id="7" name="Text Box 1"/>
        <xdr:cNvSpPr txBox="1">
          <a:spLocks noChangeArrowheads="1"/>
        </xdr:cNvSpPr>
      </xdr:nvSpPr>
      <xdr:spPr bwMode="auto">
        <a:xfrm>
          <a:off x="447675" y="60969525"/>
          <a:ext cx="76200" cy="255270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09800"/>
    <xdr:sp macro="" textlink="">
      <xdr:nvSpPr>
        <xdr:cNvPr id="9" name="Text Box 1"/>
        <xdr:cNvSpPr txBox="1">
          <a:spLocks noChangeArrowheads="1"/>
        </xdr:cNvSpPr>
      </xdr:nvSpPr>
      <xdr:spPr bwMode="auto">
        <a:xfrm>
          <a:off x="447675" y="60969525"/>
          <a:ext cx="76200" cy="22098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11"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13"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466975"/>
    <xdr:sp macro="" textlink="">
      <xdr:nvSpPr>
        <xdr:cNvPr id="14" name="Text Box 1"/>
        <xdr:cNvSpPr txBox="1">
          <a:spLocks noChangeArrowheads="1"/>
        </xdr:cNvSpPr>
      </xdr:nvSpPr>
      <xdr:spPr bwMode="auto">
        <a:xfrm>
          <a:off x="447675" y="60969525"/>
          <a:ext cx="76200" cy="246697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21"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22"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29"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30"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31"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32"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45"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71725"/>
    <xdr:sp macro="" textlink="">
      <xdr:nvSpPr>
        <xdr:cNvPr id="47" name="Text Box 1"/>
        <xdr:cNvSpPr txBox="1">
          <a:spLocks noChangeArrowheads="1"/>
        </xdr:cNvSpPr>
      </xdr:nvSpPr>
      <xdr:spPr bwMode="auto">
        <a:xfrm>
          <a:off x="447675" y="60969525"/>
          <a:ext cx="76200" cy="2371725"/>
        </a:xfrm>
        <a:prstGeom prst="rect">
          <a:avLst/>
        </a:prstGeom>
        <a:noFill/>
        <a:ln w="9525">
          <a:noFill/>
        </a:ln>
      </xdr:spPr>
    </xdr:sp>
    <xdr:clientData/>
  </xdr:oneCellAnchor>
  <xdr:oneCellAnchor>
    <xdr:from>
      <xdr:col>2</xdr:col>
      <xdr:colOff>0</xdr:colOff>
      <xdr:row>122</xdr:row>
      <xdr:rowOff>0</xdr:rowOff>
    </xdr:from>
    <xdr:ext cx="76200" cy="2552700"/>
    <xdr:sp macro="" textlink="">
      <xdr:nvSpPr>
        <xdr:cNvPr id="48" name="Text Box 1"/>
        <xdr:cNvSpPr txBox="1">
          <a:spLocks noChangeArrowheads="1"/>
        </xdr:cNvSpPr>
      </xdr:nvSpPr>
      <xdr:spPr bwMode="auto">
        <a:xfrm>
          <a:off x="447675" y="60969525"/>
          <a:ext cx="76200" cy="255270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09800"/>
    <xdr:sp macro="" textlink="">
      <xdr:nvSpPr>
        <xdr:cNvPr id="50" name="Text Box 1"/>
        <xdr:cNvSpPr txBox="1">
          <a:spLocks noChangeArrowheads="1"/>
        </xdr:cNvSpPr>
      </xdr:nvSpPr>
      <xdr:spPr bwMode="auto">
        <a:xfrm>
          <a:off x="447675" y="60969525"/>
          <a:ext cx="76200" cy="22098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5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52"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5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54"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466975"/>
    <xdr:sp macro="" textlink="">
      <xdr:nvSpPr>
        <xdr:cNvPr id="55" name="Text Box 1"/>
        <xdr:cNvSpPr txBox="1">
          <a:spLocks noChangeArrowheads="1"/>
        </xdr:cNvSpPr>
      </xdr:nvSpPr>
      <xdr:spPr bwMode="auto">
        <a:xfrm>
          <a:off x="447675" y="60969525"/>
          <a:ext cx="76200" cy="246697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5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5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5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5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6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6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62"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63"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6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6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6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6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6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6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70"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71"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72"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73"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7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7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7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7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7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7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8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8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8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8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8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8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86"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8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88"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8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9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0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0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102"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0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104"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0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0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0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0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0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1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1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1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1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1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1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1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1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118"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1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71725"/>
    <xdr:sp macro="" textlink="">
      <xdr:nvSpPr>
        <xdr:cNvPr id="120" name="Text Box 1"/>
        <xdr:cNvSpPr txBox="1">
          <a:spLocks noChangeArrowheads="1"/>
        </xdr:cNvSpPr>
      </xdr:nvSpPr>
      <xdr:spPr bwMode="auto">
        <a:xfrm>
          <a:off x="447675" y="60969525"/>
          <a:ext cx="76200" cy="2371725"/>
        </a:xfrm>
        <a:prstGeom prst="rect">
          <a:avLst/>
        </a:prstGeom>
        <a:noFill/>
        <a:ln w="9525">
          <a:noFill/>
        </a:ln>
      </xdr:spPr>
    </xdr:sp>
    <xdr:clientData/>
  </xdr:oneCellAnchor>
  <xdr:oneCellAnchor>
    <xdr:from>
      <xdr:col>2</xdr:col>
      <xdr:colOff>0</xdr:colOff>
      <xdr:row>122</xdr:row>
      <xdr:rowOff>0</xdr:rowOff>
    </xdr:from>
    <xdr:ext cx="76200" cy="2552700"/>
    <xdr:sp macro="" textlink="">
      <xdr:nvSpPr>
        <xdr:cNvPr id="121" name="Text Box 1"/>
        <xdr:cNvSpPr txBox="1">
          <a:spLocks noChangeArrowheads="1"/>
        </xdr:cNvSpPr>
      </xdr:nvSpPr>
      <xdr:spPr bwMode="auto">
        <a:xfrm>
          <a:off x="447675" y="60969525"/>
          <a:ext cx="76200" cy="255270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2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09800"/>
    <xdr:sp macro="" textlink="">
      <xdr:nvSpPr>
        <xdr:cNvPr id="123" name="Text Box 1"/>
        <xdr:cNvSpPr txBox="1">
          <a:spLocks noChangeArrowheads="1"/>
        </xdr:cNvSpPr>
      </xdr:nvSpPr>
      <xdr:spPr bwMode="auto">
        <a:xfrm>
          <a:off x="447675" y="60969525"/>
          <a:ext cx="76200" cy="22098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2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125"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2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127"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466975"/>
    <xdr:sp macro="" textlink="">
      <xdr:nvSpPr>
        <xdr:cNvPr id="128" name="Text Box 1"/>
        <xdr:cNvSpPr txBox="1">
          <a:spLocks noChangeArrowheads="1"/>
        </xdr:cNvSpPr>
      </xdr:nvSpPr>
      <xdr:spPr bwMode="auto">
        <a:xfrm>
          <a:off x="447675" y="60969525"/>
          <a:ext cx="76200" cy="246697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2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3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3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3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3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3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135"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136"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3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3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3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4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4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4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143"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144"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145"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146"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4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4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4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5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159"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6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71725"/>
    <xdr:sp macro="" textlink="">
      <xdr:nvSpPr>
        <xdr:cNvPr id="161" name="Text Box 1"/>
        <xdr:cNvSpPr txBox="1">
          <a:spLocks noChangeArrowheads="1"/>
        </xdr:cNvSpPr>
      </xdr:nvSpPr>
      <xdr:spPr bwMode="auto">
        <a:xfrm>
          <a:off x="447675" y="60969525"/>
          <a:ext cx="76200" cy="2371725"/>
        </a:xfrm>
        <a:prstGeom prst="rect">
          <a:avLst/>
        </a:prstGeom>
        <a:noFill/>
        <a:ln w="9525">
          <a:noFill/>
        </a:ln>
      </xdr:spPr>
    </xdr:sp>
    <xdr:clientData/>
  </xdr:oneCellAnchor>
  <xdr:oneCellAnchor>
    <xdr:from>
      <xdr:col>2</xdr:col>
      <xdr:colOff>0</xdr:colOff>
      <xdr:row>122</xdr:row>
      <xdr:rowOff>0</xdr:rowOff>
    </xdr:from>
    <xdr:ext cx="76200" cy="2552700"/>
    <xdr:sp macro="" textlink="">
      <xdr:nvSpPr>
        <xdr:cNvPr id="162" name="Text Box 1"/>
        <xdr:cNvSpPr txBox="1">
          <a:spLocks noChangeArrowheads="1"/>
        </xdr:cNvSpPr>
      </xdr:nvSpPr>
      <xdr:spPr bwMode="auto">
        <a:xfrm>
          <a:off x="447675" y="60969525"/>
          <a:ext cx="76200" cy="255270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6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09800"/>
    <xdr:sp macro="" textlink="">
      <xdr:nvSpPr>
        <xdr:cNvPr id="164" name="Text Box 1"/>
        <xdr:cNvSpPr txBox="1">
          <a:spLocks noChangeArrowheads="1"/>
        </xdr:cNvSpPr>
      </xdr:nvSpPr>
      <xdr:spPr bwMode="auto">
        <a:xfrm>
          <a:off x="447675" y="60969525"/>
          <a:ext cx="76200" cy="22098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6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166"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6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168"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466975"/>
    <xdr:sp macro="" textlink="">
      <xdr:nvSpPr>
        <xdr:cNvPr id="169" name="Text Box 1"/>
        <xdr:cNvSpPr txBox="1">
          <a:spLocks noChangeArrowheads="1"/>
        </xdr:cNvSpPr>
      </xdr:nvSpPr>
      <xdr:spPr bwMode="auto">
        <a:xfrm>
          <a:off x="447675" y="60969525"/>
          <a:ext cx="76200" cy="246697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7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7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7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7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7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7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176"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171700"/>
    <xdr:sp macro="" textlink="">
      <xdr:nvSpPr>
        <xdr:cNvPr id="177" name="Text Box 1"/>
        <xdr:cNvSpPr txBox="1">
          <a:spLocks noChangeArrowheads="1"/>
        </xdr:cNvSpPr>
      </xdr:nvSpPr>
      <xdr:spPr bwMode="auto">
        <a:xfrm>
          <a:off x="447675" y="60969525"/>
          <a:ext cx="76200" cy="21717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7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7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8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8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8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8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184"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185"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186"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333625"/>
    <xdr:sp macro="" textlink="">
      <xdr:nvSpPr>
        <xdr:cNvPr id="187" name="Text Box 1"/>
        <xdr:cNvSpPr txBox="1">
          <a:spLocks noChangeArrowheads="1"/>
        </xdr:cNvSpPr>
      </xdr:nvSpPr>
      <xdr:spPr bwMode="auto">
        <a:xfrm>
          <a:off x="447675" y="60969525"/>
          <a:ext cx="76200" cy="23336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8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8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9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9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9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9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9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9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9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9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19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19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200"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0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202"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0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0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0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0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0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0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0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1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1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1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1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1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1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216"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1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218"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1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2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3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3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232"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3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62200"/>
    <xdr:sp macro="" textlink="">
      <xdr:nvSpPr>
        <xdr:cNvPr id="234" name="Text Box 1"/>
        <xdr:cNvSpPr txBox="1">
          <a:spLocks noChangeArrowheads="1"/>
        </xdr:cNvSpPr>
      </xdr:nvSpPr>
      <xdr:spPr bwMode="auto">
        <a:xfrm>
          <a:off x="447675" y="60969525"/>
          <a:ext cx="76200" cy="2362200"/>
        </a:xfrm>
        <a:prstGeom prst="rect">
          <a:avLst/>
        </a:prstGeom>
        <a:noFill/>
        <a:ln w="9525">
          <a:noFill/>
        </a:ln>
      </xdr:spPr>
    </xdr:sp>
    <xdr:clientData/>
  </xdr:oneCellAnchor>
  <xdr:oneCellAnchor>
    <xdr:from>
      <xdr:col>2</xdr:col>
      <xdr:colOff>0</xdr:colOff>
      <xdr:row>122</xdr:row>
      <xdr:rowOff>0</xdr:rowOff>
    </xdr:from>
    <xdr:ext cx="76200" cy="2524125"/>
    <xdr:sp macro="" textlink="">
      <xdr:nvSpPr>
        <xdr:cNvPr id="235" name="Text Box 1"/>
        <xdr:cNvSpPr txBox="1">
          <a:spLocks noChangeArrowheads="1"/>
        </xdr:cNvSpPr>
      </xdr:nvSpPr>
      <xdr:spPr bwMode="auto">
        <a:xfrm>
          <a:off x="447675" y="60969525"/>
          <a:ext cx="76200" cy="25241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3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09800"/>
    <xdr:sp macro="" textlink="">
      <xdr:nvSpPr>
        <xdr:cNvPr id="237" name="Text Box 1"/>
        <xdr:cNvSpPr txBox="1">
          <a:spLocks noChangeArrowheads="1"/>
        </xdr:cNvSpPr>
      </xdr:nvSpPr>
      <xdr:spPr bwMode="auto">
        <a:xfrm>
          <a:off x="447675" y="60969525"/>
          <a:ext cx="76200" cy="22098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3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239"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4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4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457450"/>
    <xdr:sp macro="" textlink="">
      <xdr:nvSpPr>
        <xdr:cNvPr id="242" name="Text Box 1"/>
        <xdr:cNvSpPr txBox="1">
          <a:spLocks noChangeArrowheads="1"/>
        </xdr:cNvSpPr>
      </xdr:nvSpPr>
      <xdr:spPr bwMode="auto">
        <a:xfrm>
          <a:off x="447675" y="60969525"/>
          <a:ext cx="76200" cy="245745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4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4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4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4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4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4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249"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250"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5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5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5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5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5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5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5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258"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259"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260"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6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6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6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6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6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6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6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6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6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7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7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7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273"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7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62200"/>
    <xdr:sp macro="" textlink="">
      <xdr:nvSpPr>
        <xdr:cNvPr id="275" name="Text Box 1"/>
        <xdr:cNvSpPr txBox="1">
          <a:spLocks noChangeArrowheads="1"/>
        </xdr:cNvSpPr>
      </xdr:nvSpPr>
      <xdr:spPr bwMode="auto">
        <a:xfrm>
          <a:off x="447675" y="60969525"/>
          <a:ext cx="76200" cy="2362200"/>
        </a:xfrm>
        <a:prstGeom prst="rect">
          <a:avLst/>
        </a:prstGeom>
        <a:noFill/>
        <a:ln w="9525">
          <a:noFill/>
        </a:ln>
      </xdr:spPr>
    </xdr:sp>
    <xdr:clientData/>
  </xdr:oneCellAnchor>
  <xdr:oneCellAnchor>
    <xdr:from>
      <xdr:col>2</xdr:col>
      <xdr:colOff>0</xdr:colOff>
      <xdr:row>122</xdr:row>
      <xdr:rowOff>0</xdr:rowOff>
    </xdr:from>
    <xdr:ext cx="76200" cy="2524125"/>
    <xdr:sp macro="" textlink="">
      <xdr:nvSpPr>
        <xdr:cNvPr id="276" name="Text Box 1"/>
        <xdr:cNvSpPr txBox="1">
          <a:spLocks noChangeArrowheads="1"/>
        </xdr:cNvSpPr>
      </xdr:nvSpPr>
      <xdr:spPr bwMode="auto">
        <a:xfrm>
          <a:off x="447675" y="60969525"/>
          <a:ext cx="76200" cy="25241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7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09800"/>
    <xdr:sp macro="" textlink="">
      <xdr:nvSpPr>
        <xdr:cNvPr id="278" name="Text Box 1"/>
        <xdr:cNvSpPr txBox="1">
          <a:spLocks noChangeArrowheads="1"/>
        </xdr:cNvSpPr>
      </xdr:nvSpPr>
      <xdr:spPr bwMode="auto">
        <a:xfrm>
          <a:off x="447675" y="60969525"/>
          <a:ext cx="76200" cy="22098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7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280"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8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8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457450"/>
    <xdr:sp macro="" textlink="">
      <xdr:nvSpPr>
        <xdr:cNvPr id="283" name="Text Box 1"/>
        <xdr:cNvSpPr txBox="1">
          <a:spLocks noChangeArrowheads="1"/>
        </xdr:cNvSpPr>
      </xdr:nvSpPr>
      <xdr:spPr bwMode="auto">
        <a:xfrm>
          <a:off x="447675" y="60969525"/>
          <a:ext cx="76200" cy="245745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8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8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28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8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8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8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290"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291"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9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9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9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9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9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9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29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299"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300"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301"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0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0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0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0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0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0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0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0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1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1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1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1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314"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1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316"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1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1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1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2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330"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3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332"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3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3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3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3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3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3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3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4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4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4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4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4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4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346"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4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62200"/>
    <xdr:sp macro="" textlink="">
      <xdr:nvSpPr>
        <xdr:cNvPr id="348" name="Text Box 1"/>
        <xdr:cNvSpPr txBox="1">
          <a:spLocks noChangeArrowheads="1"/>
        </xdr:cNvSpPr>
      </xdr:nvSpPr>
      <xdr:spPr bwMode="auto">
        <a:xfrm>
          <a:off x="447675" y="60969525"/>
          <a:ext cx="76200" cy="2362200"/>
        </a:xfrm>
        <a:prstGeom prst="rect">
          <a:avLst/>
        </a:prstGeom>
        <a:noFill/>
        <a:ln w="9525">
          <a:noFill/>
        </a:ln>
      </xdr:spPr>
    </xdr:sp>
    <xdr:clientData/>
  </xdr:oneCellAnchor>
  <xdr:oneCellAnchor>
    <xdr:from>
      <xdr:col>2</xdr:col>
      <xdr:colOff>0</xdr:colOff>
      <xdr:row>122</xdr:row>
      <xdr:rowOff>0</xdr:rowOff>
    </xdr:from>
    <xdr:ext cx="76200" cy="2524125"/>
    <xdr:sp macro="" textlink="">
      <xdr:nvSpPr>
        <xdr:cNvPr id="349" name="Text Box 1"/>
        <xdr:cNvSpPr txBox="1">
          <a:spLocks noChangeArrowheads="1"/>
        </xdr:cNvSpPr>
      </xdr:nvSpPr>
      <xdr:spPr bwMode="auto">
        <a:xfrm>
          <a:off x="447675" y="60969525"/>
          <a:ext cx="76200" cy="25241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5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09800"/>
    <xdr:sp macro="" textlink="">
      <xdr:nvSpPr>
        <xdr:cNvPr id="351" name="Text Box 1"/>
        <xdr:cNvSpPr txBox="1">
          <a:spLocks noChangeArrowheads="1"/>
        </xdr:cNvSpPr>
      </xdr:nvSpPr>
      <xdr:spPr bwMode="auto">
        <a:xfrm>
          <a:off x="447675" y="60969525"/>
          <a:ext cx="76200" cy="22098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5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353"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5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5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457450"/>
    <xdr:sp macro="" textlink="">
      <xdr:nvSpPr>
        <xdr:cNvPr id="356" name="Text Box 1"/>
        <xdr:cNvSpPr txBox="1">
          <a:spLocks noChangeArrowheads="1"/>
        </xdr:cNvSpPr>
      </xdr:nvSpPr>
      <xdr:spPr bwMode="auto">
        <a:xfrm>
          <a:off x="447675" y="60969525"/>
          <a:ext cx="76200" cy="245745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5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5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5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6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6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6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363"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364"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6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6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6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6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6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7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7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372"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373"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374"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7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7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7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7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7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8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8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8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8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8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8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8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387"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8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62200"/>
    <xdr:sp macro="" textlink="">
      <xdr:nvSpPr>
        <xdr:cNvPr id="389" name="Text Box 1"/>
        <xdr:cNvSpPr txBox="1">
          <a:spLocks noChangeArrowheads="1"/>
        </xdr:cNvSpPr>
      </xdr:nvSpPr>
      <xdr:spPr bwMode="auto">
        <a:xfrm>
          <a:off x="447675" y="60969525"/>
          <a:ext cx="76200" cy="2362200"/>
        </a:xfrm>
        <a:prstGeom prst="rect">
          <a:avLst/>
        </a:prstGeom>
        <a:noFill/>
        <a:ln w="9525">
          <a:noFill/>
        </a:ln>
      </xdr:spPr>
    </xdr:sp>
    <xdr:clientData/>
  </xdr:oneCellAnchor>
  <xdr:oneCellAnchor>
    <xdr:from>
      <xdr:col>2</xdr:col>
      <xdr:colOff>0</xdr:colOff>
      <xdr:row>122</xdr:row>
      <xdr:rowOff>0</xdr:rowOff>
    </xdr:from>
    <xdr:ext cx="76200" cy="2524125"/>
    <xdr:sp macro="" textlink="">
      <xdr:nvSpPr>
        <xdr:cNvPr id="390" name="Text Box 1"/>
        <xdr:cNvSpPr txBox="1">
          <a:spLocks noChangeArrowheads="1"/>
        </xdr:cNvSpPr>
      </xdr:nvSpPr>
      <xdr:spPr bwMode="auto">
        <a:xfrm>
          <a:off x="447675" y="60969525"/>
          <a:ext cx="76200" cy="25241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9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09800"/>
    <xdr:sp macro="" textlink="">
      <xdr:nvSpPr>
        <xdr:cNvPr id="392" name="Text Box 1"/>
        <xdr:cNvSpPr txBox="1">
          <a:spLocks noChangeArrowheads="1"/>
        </xdr:cNvSpPr>
      </xdr:nvSpPr>
      <xdr:spPr bwMode="auto">
        <a:xfrm>
          <a:off x="447675" y="60969525"/>
          <a:ext cx="76200" cy="220980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9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394"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9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39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457450"/>
    <xdr:sp macro="" textlink="">
      <xdr:nvSpPr>
        <xdr:cNvPr id="397" name="Text Box 1"/>
        <xdr:cNvSpPr txBox="1">
          <a:spLocks noChangeArrowheads="1"/>
        </xdr:cNvSpPr>
      </xdr:nvSpPr>
      <xdr:spPr bwMode="auto">
        <a:xfrm>
          <a:off x="447675" y="60969525"/>
          <a:ext cx="76200" cy="245745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9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39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0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0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0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0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404"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162175"/>
    <xdr:sp macro="" textlink="">
      <xdr:nvSpPr>
        <xdr:cNvPr id="405" name="Text Box 1"/>
        <xdr:cNvSpPr txBox="1">
          <a:spLocks noChangeArrowheads="1"/>
        </xdr:cNvSpPr>
      </xdr:nvSpPr>
      <xdr:spPr bwMode="auto">
        <a:xfrm>
          <a:off x="447675" y="60969525"/>
          <a:ext cx="76200" cy="216217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0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0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0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0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1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1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1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413"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414"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415"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1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17"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18"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19"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20"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21"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22"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23"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24"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25"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105025"/>
    <xdr:sp macro="" textlink="">
      <xdr:nvSpPr>
        <xdr:cNvPr id="426" name="Text Box 1"/>
        <xdr:cNvSpPr txBox="1">
          <a:spLocks noChangeArrowheads="1"/>
        </xdr:cNvSpPr>
      </xdr:nvSpPr>
      <xdr:spPr bwMode="auto">
        <a:xfrm>
          <a:off x="447675" y="60969525"/>
          <a:ext cx="76200" cy="21050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2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428"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2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430"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3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3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3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3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3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3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3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3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3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4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4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4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4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444"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4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305050"/>
    <xdr:sp macro="" textlink="">
      <xdr:nvSpPr>
        <xdr:cNvPr id="446" name="Text Box 1"/>
        <xdr:cNvSpPr txBox="1">
          <a:spLocks noChangeArrowheads="1"/>
        </xdr:cNvSpPr>
      </xdr:nvSpPr>
      <xdr:spPr bwMode="auto">
        <a:xfrm>
          <a:off x="447675" y="60969525"/>
          <a:ext cx="76200" cy="2305050"/>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4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48"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49"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50"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51"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52"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53"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54"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55"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56"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57" name="Text Box 1"/>
        <xdr:cNvSpPr txBox="1">
          <a:spLocks noChangeArrowheads="1"/>
        </xdr:cNvSpPr>
      </xdr:nvSpPr>
      <xdr:spPr bwMode="auto">
        <a:xfrm>
          <a:off x="447675" y="60969525"/>
          <a:ext cx="76200" cy="2295525"/>
        </a:xfrm>
        <a:prstGeom prst="rect">
          <a:avLst/>
        </a:prstGeom>
        <a:noFill/>
        <a:ln w="9525">
          <a:noFill/>
        </a:ln>
      </xdr:spPr>
    </xdr:sp>
    <xdr:clientData/>
  </xdr:oneCellAnchor>
  <xdr:oneCellAnchor>
    <xdr:from>
      <xdr:col>2</xdr:col>
      <xdr:colOff>0</xdr:colOff>
      <xdr:row>122</xdr:row>
      <xdr:rowOff>0</xdr:rowOff>
    </xdr:from>
    <xdr:ext cx="76200" cy="2295525"/>
    <xdr:sp macro="" textlink="">
      <xdr:nvSpPr>
        <xdr:cNvPr id="458" name="Text Box 1"/>
        <xdr:cNvSpPr txBox="1">
          <a:spLocks noChangeArrowheads="1"/>
        </xdr:cNvSpPr>
      </xdr:nvSpPr>
      <xdr:spPr bwMode="auto">
        <a:xfrm>
          <a:off x="447675" y="60969525"/>
          <a:ext cx="76200" cy="2295525"/>
        </a:xfrm>
        <a:prstGeom prst="rect">
          <a:avLst/>
        </a:prstGeom>
        <a:noFill/>
        <a:ln w="9525">
          <a:noFill/>
        </a:ln>
      </xdr:spPr>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24"/>
  <sheetViews>
    <sheetView tabSelected="1" workbookViewId="0" topLeftCell="A2">
      <selection activeCell="B2" sqref="B2:H2"/>
    </sheetView>
  </sheetViews>
  <sheetFormatPr defaultColWidth="9.140625" defaultRowHeight="15"/>
  <cols>
    <col min="1" max="1" width="2.00390625" style="1" customWidth="1"/>
    <col min="2" max="2" width="4.7109375" style="3" customWidth="1"/>
    <col min="3" max="3" width="10.8515625" style="5" customWidth="1"/>
    <col min="4" max="4" width="29.421875" style="4" customWidth="1"/>
    <col min="5" max="5" width="8.57421875" style="3" customWidth="1"/>
    <col min="6" max="6" width="20.8515625" style="4" customWidth="1"/>
    <col min="7" max="7" width="20.7109375" style="59" customWidth="1"/>
    <col min="8" max="8" width="8.28125" style="2" customWidth="1"/>
    <col min="9" max="251" width="9.140625" style="1" customWidth="1"/>
    <col min="252" max="252" width="3.8515625" style="1" customWidth="1"/>
    <col min="253" max="253" width="9.140625" style="1" customWidth="1"/>
    <col min="254" max="254" width="35.140625" style="1" customWidth="1"/>
    <col min="255" max="255" width="68.28125" style="1" customWidth="1"/>
    <col min="256" max="256" width="30.8515625" style="1" customWidth="1"/>
    <col min="257" max="257" width="23.00390625" style="1" customWidth="1"/>
    <col min="258" max="507" width="9.140625" style="1" customWidth="1"/>
    <col min="508" max="508" width="3.8515625" style="1" customWidth="1"/>
    <col min="509" max="509" width="9.140625" style="1" customWidth="1"/>
    <col min="510" max="510" width="35.140625" style="1" customWidth="1"/>
    <col min="511" max="511" width="68.28125" style="1" customWidth="1"/>
    <col min="512" max="512" width="30.8515625" style="1" customWidth="1"/>
    <col min="513" max="513" width="23.00390625" style="1" customWidth="1"/>
    <col min="514" max="763" width="9.140625" style="1" customWidth="1"/>
    <col min="764" max="764" width="3.8515625" style="1" customWidth="1"/>
    <col min="765" max="765" width="9.140625" style="1" customWidth="1"/>
    <col min="766" max="766" width="35.140625" style="1" customWidth="1"/>
    <col min="767" max="767" width="68.28125" style="1" customWidth="1"/>
    <col min="768" max="768" width="30.8515625" style="1" customWidth="1"/>
    <col min="769" max="769" width="23.00390625" style="1" customWidth="1"/>
    <col min="770" max="1019" width="9.140625" style="1" customWidth="1"/>
    <col min="1020" max="1020" width="3.8515625" style="1" customWidth="1"/>
    <col min="1021" max="1021" width="9.140625" style="1" customWidth="1"/>
    <col min="1022" max="1022" width="35.140625" style="1" customWidth="1"/>
    <col min="1023" max="1023" width="68.28125" style="1" customWidth="1"/>
    <col min="1024" max="1024" width="30.8515625" style="1" customWidth="1"/>
    <col min="1025" max="1025" width="23.00390625" style="1" customWidth="1"/>
    <col min="1026" max="1275" width="9.140625" style="1" customWidth="1"/>
    <col min="1276" max="1276" width="3.8515625" style="1" customWidth="1"/>
    <col min="1277" max="1277" width="9.140625" style="1" customWidth="1"/>
    <col min="1278" max="1278" width="35.140625" style="1" customWidth="1"/>
    <col min="1279" max="1279" width="68.28125" style="1" customWidth="1"/>
    <col min="1280" max="1280" width="30.8515625" style="1" customWidth="1"/>
    <col min="1281" max="1281" width="23.00390625" style="1" customWidth="1"/>
    <col min="1282" max="1531" width="9.140625" style="1" customWidth="1"/>
    <col min="1532" max="1532" width="3.8515625" style="1" customWidth="1"/>
    <col min="1533" max="1533" width="9.140625" style="1" customWidth="1"/>
    <col min="1534" max="1534" width="35.140625" style="1" customWidth="1"/>
    <col min="1535" max="1535" width="68.28125" style="1" customWidth="1"/>
    <col min="1536" max="1536" width="30.8515625" style="1" customWidth="1"/>
    <col min="1537" max="1537" width="23.00390625" style="1" customWidth="1"/>
    <col min="1538" max="1787" width="9.140625" style="1" customWidth="1"/>
    <col min="1788" max="1788" width="3.8515625" style="1" customWidth="1"/>
    <col min="1789" max="1789" width="9.140625" style="1" customWidth="1"/>
    <col min="1790" max="1790" width="35.140625" style="1" customWidth="1"/>
    <col min="1791" max="1791" width="68.28125" style="1" customWidth="1"/>
    <col min="1792" max="1792" width="30.8515625" style="1" customWidth="1"/>
    <col min="1793" max="1793" width="23.00390625" style="1" customWidth="1"/>
    <col min="1794" max="2043" width="9.140625" style="1" customWidth="1"/>
    <col min="2044" max="2044" width="3.8515625" style="1" customWidth="1"/>
    <col min="2045" max="2045" width="9.140625" style="1" customWidth="1"/>
    <col min="2046" max="2046" width="35.140625" style="1" customWidth="1"/>
    <col min="2047" max="2047" width="68.28125" style="1" customWidth="1"/>
    <col min="2048" max="2048" width="30.8515625" style="1" customWidth="1"/>
    <col min="2049" max="2049" width="23.00390625" style="1" customWidth="1"/>
    <col min="2050" max="2299" width="9.140625" style="1" customWidth="1"/>
    <col min="2300" max="2300" width="3.8515625" style="1" customWidth="1"/>
    <col min="2301" max="2301" width="9.140625" style="1" customWidth="1"/>
    <col min="2302" max="2302" width="35.140625" style="1" customWidth="1"/>
    <col min="2303" max="2303" width="68.28125" style="1" customWidth="1"/>
    <col min="2304" max="2304" width="30.8515625" style="1" customWidth="1"/>
    <col min="2305" max="2305" width="23.00390625" style="1" customWidth="1"/>
    <col min="2306" max="2555" width="9.140625" style="1" customWidth="1"/>
    <col min="2556" max="2556" width="3.8515625" style="1" customWidth="1"/>
    <col min="2557" max="2557" width="9.140625" style="1" customWidth="1"/>
    <col min="2558" max="2558" width="35.140625" style="1" customWidth="1"/>
    <col min="2559" max="2559" width="68.28125" style="1" customWidth="1"/>
    <col min="2560" max="2560" width="30.8515625" style="1" customWidth="1"/>
    <col min="2561" max="2561" width="23.00390625" style="1" customWidth="1"/>
    <col min="2562" max="2811" width="9.140625" style="1" customWidth="1"/>
    <col min="2812" max="2812" width="3.8515625" style="1" customWidth="1"/>
    <col min="2813" max="2813" width="9.140625" style="1" customWidth="1"/>
    <col min="2814" max="2814" width="35.140625" style="1" customWidth="1"/>
    <col min="2815" max="2815" width="68.28125" style="1" customWidth="1"/>
    <col min="2816" max="2816" width="30.8515625" style="1" customWidth="1"/>
    <col min="2817" max="2817" width="23.00390625" style="1" customWidth="1"/>
    <col min="2818" max="3067" width="9.140625" style="1" customWidth="1"/>
    <col min="3068" max="3068" width="3.8515625" style="1" customWidth="1"/>
    <col min="3069" max="3069" width="9.140625" style="1" customWidth="1"/>
    <col min="3070" max="3070" width="35.140625" style="1" customWidth="1"/>
    <col min="3071" max="3071" width="68.28125" style="1" customWidth="1"/>
    <col min="3072" max="3072" width="30.8515625" style="1" customWidth="1"/>
    <col min="3073" max="3073" width="23.00390625" style="1" customWidth="1"/>
    <col min="3074" max="3323" width="9.140625" style="1" customWidth="1"/>
    <col min="3324" max="3324" width="3.8515625" style="1" customWidth="1"/>
    <col min="3325" max="3325" width="9.140625" style="1" customWidth="1"/>
    <col min="3326" max="3326" width="35.140625" style="1" customWidth="1"/>
    <col min="3327" max="3327" width="68.28125" style="1" customWidth="1"/>
    <col min="3328" max="3328" width="30.8515625" style="1" customWidth="1"/>
    <col min="3329" max="3329" width="23.00390625" style="1" customWidth="1"/>
    <col min="3330" max="3579" width="9.140625" style="1" customWidth="1"/>
    <col min="3580" max="3580" width="3.8515625" style="1" customWidth="1"/>
    <col min="3581" max="3581" width="9.140625" style="1" customWidth="1"/>
    <col min="3582" max="3582" width="35.140625" style="1" customWidth="1"/>
    <col min="3583" max="3583" width="68.28125" style="1" customWidth="1"/>
    <col min="3584" max="3584" width="30.8515625" style="1" customWidth="1"/>
    <col min="3585" max="3585" width="23.00390625" style="1" customWidth="1"/>
    <col min="3586" max="3835" width="9.140625" style="1" customWidth="1"/>
    <col min="3836" max="3836" width="3.8515625" style="1" customWidth="1"/>
    <col min="3837" max="3837" width="9.140625" style="1" customWidth="1"/>
    <col min="3838" max="3838" width="35.140625" style="1" customWidth="1"/>
    <col min="3839" max="3839" width="68.28125" style="1" customWidth="1"/>
    <col min="3840" max="3840" width="30.8515625" style="1" customWidth="1"/>
    <col min="3841" max="3841" width="23.00390625" style="1" customWidth="1"/>
    <col min="3842" max="4091" width="9.140625" style="1" customWidth="1"/>
    <col min="4092" max="4092" width="3.8515625" style="1" customWidth="1"/>
    <col min="4093" max="4093" width="9.140625" style="1" customWidth="1"/>
    <col min="4094" max="4094" width="35.140625" style="1" customWidth="1"/>
    <col min="4095" max="4095" width="68.28125" style="1" customWidth="1"/>
    <col min="4096" max="4096" width="30.8515625" style="1" customWidth="1"/>
    <col min="4097" max="4097" width="23.00390625" style="1" customWidth="1"/>
    <col min="4098" max="4347" width="9.140625" style="1" customWidth="1"/>
    <col min="4348" max="4348" width="3.8515625" style="1" customWidth="1"/>
    <col min="4349" max="4349" width="9.140625" style="1" customWidth="1"/>
    <col min="4350" max="4350" width="35.140625" style="1" customWidth="1"/>
    <col min="4351" max="4351" width="68.28125" style="1" customWidth="1"/>
    <col min="4352" max="4352" width="30.8515625" style="1" customWidth="1"/>
    <col min="4353" max="4353" width="23.00390625" style="1" customWidth="1"/>
    <col min="4354" max="4603" width="9.140625" style="1" customWidth="1"/>
    <col min="4604" max="4604" width="3.8515625" style="1" customWidth="1"/>
    <col min="4605" max="4605" width="9.140625" style="1" customWidth="1"/>
    <col min="4606" max="4606" width="35.140625" style="1" customWidth="1"/>
    <col min="4607" max="4607" width="68.28125" style="1" customWidth="1"/>
    <col min="4608" max="4608" width="30.8515625" style="1" customWidth="1"/>
    <col min="4609" max="4609" width="23.00390625" style="1" customWidth="1"/>
    <col min="4610" max="4859" width="9.140625" style="1" customWidth="1"/>
    <col min="4860" max="4860" width="3.8515625" style="1" customWidth="1"/>
    <col min="4861" max="4861" width="9.140625" style="1" customWidth="1"/>
    <col min="4862" max="4862" width="35.140625" style="1" customWidth="1"/>
    <col min="4863" max="4863" width="68.28125" style="1" customWidth="1"/>
    <col min="4864" max="4864" width="30.8515625" style="1" customWidth="1"/>
    <col min="4865" max="4865" width="23.00390625" style="1" customWidth="1"/>
    <col min="4866" max="5115" width="9.140625" style="1" customWidth="1"/>
    <col min="5116" max="5116" width="3.8515625" style="1" customWidth="1"/>
    <col min="5117" max="5117" width="9.140625" style="1" customWidth="1"/>
    <col min="5118" max="5118" width="35.140625" style="1" customWidth="1"/>
    <col min="5119" max="5119" width="68.28125" style="1" customWidth="1"/>
    <col min="5120" max="5120" width="30.8515625" style="1" customWidth="1"/>
    <col min="5121" max="5121" width="23.00390625" style="1" customWidth="1"/>
    <col min="5122" max="5371" width="9.140625" style="1" customWidth="1"/>
    <col min="5372" max="5372" width="3.8515625" style="1" customWidth="1"/>
    <col min="5373" max="5373" width="9.140625" style="1" customWidth="1"/>
    <col min="5374" max="5374" width="35.140625" style="1" customWidth="1"/>
    <col min="5375" max="5375" width="68.28125" style="1" customWidth="1"/>
    <col min="5376" max="5376" width="30.8515625" style="1" customWidth="1"/>
    <col min="5377" max="5377" width="23.00390625" style="1" customWidth="1"/>
    <col min="5378" max="5627" width="9.140625" style="1" customWidth="1"/>
    <col min="5628" max="5628" width="3.8515625" style="1" customWidth="1"/>
    <col min="5629" max="5629" width="9.140625" style="1" customWidth="1"/>
    <col min="5630" max="5630" width="35.140625" style="1" customWidth="1"/>
    <col min="5631" max="5631" width="68.28125" style="1" customWidth="1"/>
    <col min="5632" max="5632" width="30.8515625" style="1" customWidth="1"/>
    <col min="5633" max="5633" width="23.00390625" style="1" customWidth="1"/>
    <col min="5634" max="5883" width="9.140625" style="1" customWidth="1"/>
    <col min="5884" max="5884" width="3.8515625" style="1" customWidth="1"/>
    <col min="5885" max="5885" width="9.140625" style="1" customWidth="1"/>
    <col min="5886" max="5886" width="35.140625" style="1" customWidth="1"/>
    <col min="5887" max="5887" width="68.28125" style="1" customWidth="1"/>
    <col min="5888" max="5888" width="30.8515625" style="1" customWidth="1"/>
    <col min="5889" max="5889" width="23.00390625" style="1" customWidth="1"/>
    <col min="5890" max="6139" width="9.140625" style="1" customWidth="1"/>
    <col min="6140" max="6140" width="3.8515625" style="1" customWidth="1"/>
    <col min="6141" max="6141" width="9.140625" style="1" customWidth="1"/>
    <col min="6142" max="6142" width="35.140625" style="1" customWidth="1"/>
    <col min="6143" max="6143" width="68.28125" style="1" customWidth="1"/>
    <col min="6144" max="6144" width="30.8515625" style="1" customWidth="1"/>
    <col min="6145" max="6145" width="23.00390625" style="1" customWidth="1"/>
    <col min="6146" max="6395" width="9.140625" style="1" customWidth="1"/>
    <col min="6396" max="6396" width="3.8515625" style="1" customWidth="1"/>
    <col min="6397" max="6397" width="9.140625" style="1" customWidth="1"/>
    <col min="6398" max="6398" width="35.140625" style="1" customWidth="1"/>
    <col min="6399" max="6399" width="68.28125" style="1" customWidth="1"/>
    <col min="6400" max="6400" width="30.8515625" style="1" customWidth="1"/>
    <col min="6401" max="6401" width="23.00390625" style="1" customWidth="1"/>
    <col min="6402" max="6651" width="9.140625" style="1" customWidth="1"/>
    <col min="6652" max="6652" width="3.8515625" style="1" customWidth="1"/>
    <col min="6653" max="6653" width="9.140625" style="1" customWidth="1"/>
    <col min="6654" max="6654" width="35.140625" style="1" customWidth="1"/>
    <col min="6655" max="6655" width="68.28125" style="1" customWidth="1"/>
    <col min="6656" max="6656" width="30.8515625" style="1" customWidth="1"/>
    <col min="6657" max="6657" width="23.00390625" style="1" customWidth="1"/>
    <col min="6658" max="6907" width="9.140625" style="1" customWidth="1"/>
    <col min="6908" max="6908" width="3.8515625" style="1" customWidth="1"/>
    <col min="6909" max="6909" width="9.140625" style="1" customWidth="1"/>
    <col min="6910" max="6910" width="35.140625" style="1" customWidth="1"/>
    <col min="6911" max="6911" width="68.28125" style="1" customWidth="1"/>
    <col min="6912" max="6912" width="30.8515625" style="1" customWidth="1"/>
    <col min="6913" max="6913" width="23.00390625" style="1" customWidth="1"/>
    <col min="6914" max="7163" width="9.140625" style="1" customWidth="1"/>
    <col min="7164" max="7164" width="3.8515625" style="1" customWidth="1"/>
    <col min="7165" max="7165" width="9.140625" style="1" customWidth="1"/>
    <col min="7166" max="7166" width="35.140625" style="1" customWidth="1"/>
    <col min="7167" max="7167" width="68.28125" style="1" customWidth="1"/>
    <col min="7168" max="7168" width="30.8515625" style="1" customWidth="1"/>
    <col min="7169" max="7169" width="23.00390625" style="1" customWidth="1"/>
    <col min="7170" max="7419" width="9.140625" style="1" customWidth="1"/>
    <col min="7420" max="7420" width="3.8515625" style="1" customWidth="1"/>
    <col min="7421" max="7421" width="9.140625" style="1" customWidth="1"/>
    <col min="7422" max="7422" width="35.140625" style="1" customWidth="1"/>
    <col min="7423" max="7423" width="68.28125" style="1" customWidth="1"/>
    <col min="7424" max="7424" width="30.8515625" style="1" customWidth="1"/>
    <col min="7425" max="7425" width="23.00390625" style="1" customWidth="1"/>
    <col min="7426" max="7675" width="9.140625" style="1" customWidth="1"/>
    <col min="7676" max="7676" width="3.8515625" style="1" customWidth="1"/>
    <col min="7677" max="7677" width="9.140625" style="1" customWidth="1"/>
    <col min="7678" max="7678" width="35.140625" style="1" customWidth="1"/>
    <col min="7679" max="7679" width="68.28125" style="1" customWidth="1"/>
    <col min="7680" max="7680" width="30.8515625" style="1" customWidth="1"/>
    <col min="7681" max="7681" width="23.00390625" style="1" customWidth="1"/>
    <col min="7682" max="7931" width="9.140625" style="1" customWidth="1"/>
    <col min="7932" max="7932" width="3.8515625" style="1" customWidth="1"/>
    <col min="7933" max="7933" width="9.140625" style="1" customWidth="1"/>
    <col min="7934" max="7934" width="35.140625" style="1" customWidth="1"/>
    <col min="7935" max="7935" width="68.28125" style="1" customWidth="1"/>
    <col min="7936" max="7936" width="30.8515625" style="1" customWidth="1"/>
    <col min="7937" max="7937" width="23.00390625" style="1" customWidth="1"/>
    <col min="7938" max="8187" width="9.140625" style="1" customWidth="1"/>
    <col min="8188" max="8188" width="3.8515625" style="1" customWidth="1"/>
    <col min="8189" max="8189" width="9.140625" style="1" customWidth="1"/>
    <col min="8190" max="8190" width="35.140625" style="1" customWidth="1"/>
    <col min="8191" max="8191" width="68.28125" style="1" customWidth="1"/>
    <col min="8192" max="8192" width="30.8515625" style="1" customWidth="1"/>
    <col min="8193" max="8193" width="23.00390625" style="1" customWidth="1"/>
    <col min="8194" max="8443" width="9.140625" style="1" customWidth="1"/>
    <col min="8444" max="8444" width="3.8515625" style="1" customWidth="1"/>
    <col min="8445" max="8445" width="9.140625" style="1" customWidth="1"/>
    <col min="8446" max="8446" width="35.140625" style="1" customWidth="1"/>
    <col min="8447" max="8447" width="68.28125" style="1" customWidth="1"/>
    <col min="8448" max="8448" width="30.8515625" style="1" customWidth="1"/>
    <col min="8449" max="8449" width="23.00390625" style="1" customWidth="1"/>
    <col min="8450" max="8699" width="9.140625" style="1" customWidth="1"/>
    <col min="8700" max="8700" width="3.8515625" style="1" customWidth="1"/>
    <col min="8701" max="8701" width="9.140625" style="1" customWidth="1"/>
    <col min="8702" max="8702" width="35.140625" style="1" customWidth="1"/>
    <col min="8703" max="8703" width="68.28125" style="1" customWidth="1"/>
    <col min="8704" max="8704" width="30.8515625" style="1" customWidth="1"/>
    <col min="8705" max="8705" width="23.00390625" style="1" customWidth="1"/>
    <col min="8706" max="8955" width="9.140625" style="1" customWidth="1"/>
    <col min="8956" max="8956" width="3.8515625" style="1" customWidth="1"/>
    <col min="8957" max="8957" width="9.140625" style="1" customWidth="1"/>
    <col min="8958" max="8958" width="35.140625" style="1" customWidth="1"/>
    <col min="8959" max="8959" width="68.28125" style="1" customWidth="1"/>
    <col min="8960" max="8960" width="30.8515625" style="1" customWidth="1"/>
    <col min="8961" max="8961" width="23.00390625" style="1" customWidth="1"/>
    <col min="8962" max="9211" width="9.140625" style="1" customWidth="1"/>
    <col min="9212" max="9212" width="3.8515625" style="1" customWidth="1"/>
    <col min="9213" max="9213" width="9.140625" style="1" customWidth="1"/>
    <col min="9214" max="9214" width="35.140625" style="1" customWidth="1"/>
    <col min="9215" max="9215" width="68.28125" style="1" customWidth="1"/>
    <col min="9216" max="9216" width="30.8515625" style="1" customWidth="1"/>
    <col min="9217" max="9217" width="23.00390625" style="1" customWidth="1"/>
    <col min="9218" max="9467" width="9.140625" style="1" customWidth="1"/>
    <col min="9468" max="9468" width="3.8515625" style="1" customWidth="1"/>
    <col min="9469" max="9469" width="9.140625" style="1" customWidth="1"/>
    <col min="9470" max="9470" width="35.140625" style="1" customWidth="1"/>
    <col min="9471" max="9471" width="68.28125" style="1" customWidth="1"/>
    <col min="9472" max="9472" width="30.8515625" style="1" customWidth="1"/>
    <col min="9473" max="9473" width="23.00390625" style="1" customWidth="1"/>
    <col min="9474" max="9723" width="9.140625" style="1" customWidth="1"/>
    <col min="9724" max="9724" width="3.8515625" style="1" customWidth="1"/>
    <col min="9725" max="9725" width="9.140625" style="1" customWidth="1"/>
    <col min="9726" max="9726" width="35.140625" style="1" customWidth="1"/>
    <col min="9727" max="9727" width="68.28125" style="1" customWidth="1"/>
    <col min="9728" max="9728" width="30.8515625" style="1" customWidth="1"/>
    <col min="9729" max="9729" width="23.00390625" style="1" customWidth="1"/>
    <col min="9730" max="9979" width="9.140625" style="1" customWidth="1"/>
    <col min="9980" max="9980" width="3.8515625" style="1" customWidth="1"/>
    <col min="9981" max="9981" width="9.140625" style="1" customWidth="1"/>
    <col min="9982" max="9982" width="35.140625" style="1" customWidth="1"/>
    <col min="9983" max="9983" width="68.28125" style="1" customWidth="1"/>
    <col min="9984" max="9984" width="30.8515625" style="1" customWidth="1"/>
    <col min="9985" max="9985" width="23.00390625" style="1" customWidth="1"/>
    <col min="9986" max="10235" width="9.140625" style="1" customWidth="1"/>
    <col min="10236" max="10236" width="3.8515625" style="1" customWidth="1"/>
    <col min="10237" max="10237" width="9.140625" style="1" customWidth="1"/>
    <col min="10238" max="10238" width="35.140625" style="1" customWidth="1"/>
    <col min="10239" max="10239" width="68.28125" style="1" customWidth="1"/>
    <col min="10240" max="10240" width="30.8515625" style="1" customWidth="1"/>
    <col min="10241" max="10241" width="23.00390625" style="1" customWidth="1"/>
    <col min="10242" max="10491" width="9.140625" style="1" customWidth="1"/>
    <col min="10492" max="10492" width="3.8515625" style="1" customWidth="1"/>
    <col min="10493" max="10493" width="9.140625" style="1" customWidth="1"/>
    <col min="10494" max="10494" width="35.140625" style="1" customWidth="1"/>
    <col min="10495" max="10495" width="68.28125" style="1" customWidth="1"/>
    <col min="10496" max="10496" width="30.8515625" style="1" customWidth="1"/>
    <col min="10497" max="10497" width="23.00390625" style="1" customWidth="1"/>
    <col min="10498" max="10747" width="9.140625" style="1" customWidth="1"/>
    <col min="10748" max="10748" width="3.8515625" style="1" customWidth="1"/>
    <col min="10749" max="10749" width="9.140625" style="1" customWidth="1"/>
    <col min="10750" max="10750" width="35.140625" style="1" customWidth="1"/>
    <col min="10751" max="10751" width="68.28125" style="1" customWidth="1"/>
    <col min="10752" max="10752" width="30.8515625" style="1" customWidth="1"/>
    <col min="10753" max="10753" width="23.00390625" style="1" customWidth="1"/>
    <col min="10754" max="11003" width="9.140625" style="1" customWidth="1"/>
    <col min="11004" max="11004" width="3.8515625" style="1" customWidth="1"/>
    <col min="11005" max="11005" width="9.140625" style="1" customWidth="1"/>
    <col min="11006" max="11006" width="35.140625" style="1" customWidth="1"/>
    <col min="11007" max="11007" width="68.28125" style="1" customWidth="1"/>
    <col min="11008" max="11008" width="30.8515625" style="1" customWidth="1"/>
    <col min="11009" max="11009" width="23.00390625" style="1" customWidth="1"/>
    <col min="11010" max="11259" width="9.140625" style="1" customWidth="1"/>
    <col min="11260" max="11260" width="3.8515625" style="1" customWidth="1"/>
    <col min="11261" max="11261" width="9.140625" style="1" customWidth="1"/>
    <col min="11262" max="11262" width="35.140625" style="1" customWidth="1"/>
    <col min="11263" max="11263" width="68.28125" style="1" customWidth="1"/>
    <col min="11264" max="11264" width="30.8515625" style="1" customWidth="1"/>
    <col min="11265" max="11265" width="23.00390625" style="1" customWidth="1"/>
    <col min="11266" max="11515" width="9.140625" style="1" customWidth="1"/>
    <col min="11516" max="11516" width="3.8515625" style="1" customWidth="1"/>
    <col min="11517" max="11517" width="9.140625" style="1" customWidth="1"/>
    <col min="11518" max="11518" width="35.140625" style="1" customWidth="1"/>
    <col min="11519" max="11519" width="68.28125" style="1" customWidth="1"/>
    <col min="11520" max="11520" width="30.8515625" style="1" customWidth="1"/>
    <col min="11521" max="11521" width="23.00390625" style="1" customWidth="1"/>
    <col min="11522" max="11771" width="9.140625" style="1" customWidth="1"/>
    <col min="11772" max="11772" width="3.8515625" style="1" customWidth="1"/>
    <col min="11773" max="11773" width="9.140625" style="1" customWidth="1"/>
    <col min="11774" max="11774" width="35.140625" style="1" customWidth="1"/>
    <col min="11775" max="11775" width="68.28125" style="1" customWidth="1"/>
    <col min="11776" max="11776" width="30.8515625" style="1" customWidth="1"/>
    <col min="11777" max="11777" width="23.00390625" style="1" customWidth="1"/>
    <col min="11778" max="12027" width="9.140625" style="1" customWidth="1"/>
    <col min="12028" max="12028" width="3.8515625" style="1" customWidth="1"/>
    <col min="12029" max="12029" width="9.140625" style="1" customWidth="1"/>
    <col min="12030" max="12030" width="35.140625" style="1" customWidth="1"/>
    <col min="12031" max="12031" width="68.28125" style="1" customWidth="1"/>
    <col min="12032" max="12032" width="30.8515625" style="1" customWidth="1"/>
    <col min="12033" max="12033" width="23.00390625" style="1" customWidth="1"/>
    <col min="12034" max="12283" width="9.140625" style="1" customWidth="1"/>
    <col min="12284" max="12284" width="3.8515625" style="1" customWidth="1"/>
    <col min="12285" max="12285" width="9.140625" style="1" customWidth="1"/>
    <col min="12286" max="12286" width="35.140625" style="1" customWidth="1"/>
    <col min="12287" max="12287" width="68.28125" style="1" customWidth="1"/>
    <col min="12288" max="12288" width="30.8515625" style="1" customWidth="1"/>
    <col min="12289" max="12289" width="23.00390625" style="1" customWidth="1"/>
    <col min="12290" max="12539" width="9.140625" style="1" customWidth="1"/>
    <col min="12540" max="12540" width="3.8515625" style="1" customWidth="1"/>
    <col min="12541" max="12541" width="9.140625" style="1" customWidth="1"/>
    <col min="12542" max="12542" width="35.140625" style="1" customWidth="1"/>
    <col min="12543" max="12543" width="68.28125" style="1" customWidth="1"/>
    <col min="12544" max="12544" width="30.8515625" style="1" customWidth="1"/>
    <col min="12545" max="12545" width="23.00390625" style="1" customWidth="1"/>
    <col min="12546" max="12795" width="9.140625" style="1" customWidth="1"/>
    <col min="12796" max="12796" width="3.8515625" style="1" customWidth="1"/>
    <col min="12797" max="12797" width="9.140625" style="1" customWidth="1"/>
    <col min="12798" max="12798" width="35.140625" style="1" customWidth="1"/>
    <col min="12799" max="12799" width="68.28125" style="1" customWidth="1"/>
    <col min="12800" max="12800" width="30.8515625" style="1" customWidth="1"/>
    <col min="12801" max="12801" width="23.00390625" style="1" customWidth="1"/>
    <col min="12802" max="13051" width="9.140625" style="1" customWidth="1"/>
    <col min="13052" max="13052" width="3.8515625" style="1" customWidth="1"/>
    <col min="13053" max="13053" width="9.140625" style="1" customWidth="1"/>
    <col min="13054" max="13054" width="35.140625" style="1" customWidth="1"/>
    <col min="13055" max="13055" width="68.28125" style="1" customWidth="1"/>
    <col min="13056" max="13056" width="30.8515625" style="1" customWidth="1"/>
    <col min="13057" max="13057" width="23.00390625" style="1" customWidth="1"/>
    <col min="13058" max="13307" width="9.140625" style="1" customWidth="1"/>
    <col min="13308" max="13308" width="3.8515625" style="1" customWidth="1"/>
    <col min="13309" max="13309" width="9.140625" style="1" customWidth="1"/>
    <col min="13310" max="13310" width="35.140625" style="1" customWidth="1"/>
    <col min="13311" max="13311" width="68.28125" style="1" customWidth="1"/>
    <col min="13312" max="13312" width="30.8515625" style="1" customWidth="1"/>
    <col min="13313" max="13313" width="23.00390625" style="1" customWidth="1"/>
    <col min="13314" max="13563" width="9.140625" style="1" customWidth="1"/>
    <col min="13564" max="13564" width="3.8515625" style="1" customWidth="1"/>
    <col min="13565" max="13565" width="9.140625" style="1" customWidth="1"/>
    <col min="13566" max="13566" width="35.140625" style="1" customWidth="1"/>
    <col min="13567" max="13567" width="68.28125" style="1" customWidth="1"/>
    <col min="13568" max="13568" width="30.8515625" style="1" customWidth="1"/>
    <col min="13569" max="13569" width="23.00390625" style="1" customWidth="1"/>
    <col min="13570" max="13819" width="9.140625" style="1" customWidth="1"/>
    <col min="13820" max="13820" width="3.8515625" style="1" customWidth="1"/>
    <col min="13821" max="13821" width="9.140625" style="1" customWidth="1"/>
    <col min="13822" max="13822" width="35.140625" style="1" customWidth="1"/>
    <col min="13823" max="13823" width="68.28125" style="1" customWidth="1"/>
    <col min="13824" max="13824" width="30.8515625" style="1" customWidth="1"/>
    <col min="13825" max="13825" width="23.00390625" style="1" customWidth="1"/>
    <col min="13826" max="14075" width="9.140625" style="1" customWidth="1"/>
    <col min="14076" max="14076" width="3.8515625" style="1" customWidth="1"/>
    <col min="14077" max="14077" width="9.140625" style="1" customWidth="1"/>
    <col min="14078" max="14078" width="35.140625" style="1" customWidth="1"/>
    <col min="14079" max="14079" width="68.28125" style="1" customWidth="1"/>
    <col min="14080" max="14080" width="30.8515625" style="1" customWidth="1"/>
    <col min="14081" max="14081" width="23.00390625" style="1" customWidth="1"/>
    <col min="14082" max="14331" width="9.140625" style="1" customWidth="1"/>
    <col min="14332" max="14332" width="3.8515625" style="1" customWidth="1"/>
    <col min="14333" max="14333" width="9.140625" style="1" customWidth="1"/>
    <col min="14334" max="14334" width="35.140625" style="1" customWidth="1"/>
    <col min="14335" max="14335" width="68.28125" style="1" customWidth="1"/>
    <col min="14336" max="14336" width="30.8515625" style="1" customWidth="1"/>
    <col min="14337" max="14337" width="23.00390625" style="1" customWidth="1"/>
    <col min="14338" max="14587" width="9.140625" style="1" customWidth="1"/>
    <col min="14588" max="14588" width="3.8515625" style="1" customWidth="1"/>
    <col min="14589" max="14589" width="9.140625" style="1" customWidth="1"/>
    <col min="14590" max="14590" width="35.140625" style="1" customWidth="1"/>
    <col min="14591" max="14591" width="68.28125" style="1" customWidth="1"/>
    <col min="14592" max="14592" width="30.8515625" style="1" customWidth="1"/>
    <col min="14593" max="14593" width="23.00390625" style="1" customWidth="1"/>
    <col min="14594" max="14843" width="9.140625" style="1" customWidth="1"/>
    <col min="14844" max="14844" width="3.8515625" style="1" customWidth="1"/>
    <col min="14845" max="14845" width="9.140625" style="1" customWidth="1"/>
    <col min="14846" max="14846" width="35.140625" style="1" customWidth="1"/>
    <col min="14847" max="14847" width="68.28125" style="1" customWidth="1"/>
    <col min="14848" max="14848" width="30.8515625" style="1" customWidth="1"/>
    <col min="14849" max="14849" width="23.00390625" style="1" customWidth="1"/>
    <col min="14850" max="15099" width="9.140625" style="1" customWidth="1"/>
    <col min="15100" max="15100" width="3.8515625" style="1" customWidth="1"/>
    <col min="15101" max="15101" width="9.140625" style="1" customWidth="1"/>
    <col min="15102" max="15102" width="35.140625" style="1" customWidth="1"/>
    <col min="15103" max="15103" width="68.28125" style="1" customWidth="1"/>
    <col min="15104" max="15104" width="30.8515625" style="1" customWidth="1"/>
    <col min="15105" max="15105" width="23.00390625" style="1" customWidth="1"/>
    <col min="15106" max="15355" width="9.140625" style="1" customWidth="1"/>
    <col min="15356" max="15356" width="3.8515625" style="1" customWidth="1"/>
    <col min="15357" max="15357" width="9.140625" style="1" customWidth="1"/>
    <col min="15358" max="15358" width="35.140625" style="1" customWidth="1"/>
    <col min="15359" max="15359" width="68.28125" style="1" customWidth="1"/>
    <col min="15360" max="15360" width="30.8515625" style="1" customWidth="1"/>
    <col min="15361" max="15361" width="23.00390625" style="1" customWidth="1"/>
    <col min="15362" max="15611" width="9.140625" style="1" customWidth="1"/>
    <col min="15612" max="15612" width="3.8515625" style="1" customWidth="1"/>
    <col min="15613" max="15613" width="9.140625" style="1" customWidth="1"/>
    <col min="15614" max="15614" width="35.140625" style="1" customWidth="1"/>
    <col min="15615" max="15615" width="68.28125" style="1" customWidth="1"/>
    <col min="15616" max="15616" width="30.8515625" style="1" customWidth="1"/>
    <col min="15617" max="15617" width="23.00390625" style="1" customWidth="1"/>
    <col min="15618" max="15867" width="9.140625" style="1" customWidth="1"/>
    <col min="15868" max="15868" width="3.8515625" style="1" customWidth="1"/>
    <col min="15869" max="15869" width="9.140625" style="1" customWidth="1"/>
    <col min="15870" max="15870" width="35.140625" style="1" customWidth="1"/>
    <col min="15871" max="15871" width="68.28125" style="1" customWidth="1"/>
    <col min="15872" max="15872" width="30.8515625" style="1" customWidth="1"/>
    <col min="15873" max="15873" width="23.00390625" style="1" customWidth="1"/>
    <col min="15874" max="16123" width="9.140625" style="1" customWidth="1"/>
    <col min="16124" max="16124" width="3.8515625" style="1" customWidth="1"/>
    <col min="16125" max="16125" width="9.140625" style="1" customWidth="1"/>
    <col min="16126" max="16126" width="35.140625" style="1" customWidth="1"/>
    <col min="16127" max="16127" width="68.28125" style="1" customWidth="1"/>
    <col min="16128" max="16128" width="30.8515625" style="1" customWidth="1"/>
    <col min="16129" max="16129" width="23.00390625" style="1" customWidth="1"/>
    <col min="16130" max="16384" width="9.140625" style="1" customWidth="1"/>
  </cols>
  <sheetData>
    <row r="1" ht="110.25" customHeight="1"/>
    <row r="2" spans="2:8" ht="50.25" customHeight="1">
      <c r="B2" s="63" t="s">
        <v>405</v>
      </c>
      <c r="C2" s="63"/>
      <c r="D2" s="63"/>
      <c r="E2" s="63"/>
      <c r="F2" s="63"/>
      <c r="G2" s="63"/>
      <c r="H2" s="63"/>
    </row>
    <row r="3" spans="2:8" ht="171" customHeight="1">
      <c r="B3" s="64" t="s">
        <v>10</v>
      </c>
      <c r="C3" s="64"/>
      <c r="D3" s="64"/>
      <c r="E3" s="64"/>
      <c r="F3" s="64"/>
      <c r="G3" s="64"/>
      <c r="H3" s="64"/>
    </row>
    <row r="4" spans="2:8" s="2" customFormat="1" ht="35.25" customHeight="1">
      <c r="B4" s="66" t="s">
        <v>0</v>
      </c>
      <c r="C4" s="65" t="s">
        <v>4</v>
      </c>
      <c r="D4" s="69" t="s">
        <v>8</v>
      </c>
      <c r="E4" s="66" t="s">
        <v>1</v>
      </c>
      <c r="F4" s="68" t="s">
        <v>7</v>
      </c>
      <c r="G4" s="70" t="s">
        <v>6</v>
      </c>
      <c r="H4" s="67" t="s">
        <v>3</v>
      </c>
    </row>
    <row r="5" spans="2:8" s="2" customFormat="1" ht="30" customHeight="1">
      <c r="B5" s="66"/>
      <c r="C5" s="65"/>
      <c r="D5" s="69"/>
      <c r="E5" s="66"/>
      <c r="F5" s="68"/>
      <c r="G5" s="70"/>
      <c r="H5" s="67"/>
    </row>
    <row r="6" spans="2:10" ht="39.75" customHeight="1">
      <c r="B6" s="6">
        <v>1</v>
      </c>
      <c r="C6" s="35">
        <v>28277</v>
      </c>
      <c r="D6" s="7" t="s">
        <v>20</v>
      </c>
      <c r="E6" s="14" t="s">
        <v>5</v>
      </c>
      <c r="F6" s="27" t="s">
        <v>11</v>
      </c>
      <c r="G6" s="60" t="s">
        <v>404</v>
      </c>
      <c r="H6" s="22">
        <v>1</v>
      </c>
      <c r="I6" s="12"/>
      <c r="J6" s="31" t="s">
        <v>14</v>
      </c>
    </row>
    <row r="7" spans="2:10" ht="39.75" customHeight="1">
      <c r="B7" s="6">
        <f>B6+1</f>
        <v>2</v>
      </c>
      <c r="C7" s="32" t="s">
        <v>17</v>
      </c>
      <c r="D7" s="7" t="s">
        <v>21</v>
      </c>
      <c r="E7" s="14" t="s">
        <v>5</v>
      </c>
      <c r="F7" s="28" t="s">
        <v>12</v>
      </c>
      <c r="G7" s="60" t="s">
        <v>404</v>
      </c>
      <c r="H7" s="22">
        <v>1</v>
      </c>
      <c r="I7" s="12"/>
      <c r="J7" s="32" t="s">
        <v>15</v>
      </c>
    </row>
    <row r="8" spans="2:10" ht="39.75" customHeight="1">
      <c r="B8" s="6">
        <f aca="true" t="shared" si="0" ref="B8:B60">B7+1</f>
        <v>3</v>
      </c>
      <c r="C8" s="32" t="s">
        <v>18</v>
      </c>
      <c r="D8" s="7" t="s">
        <v>21</v>
      </c>
      <c r="E8" s="14" t="s">
        <v>5</v>
      </c>
      <c r="F8" s="29" t="s">
        <v>12</v>
      </c>
      <c r="G8" s="61" t="s">
        <v>19</v>
      </c>
      <c r="H8" s="22">
        <v>1</v>
      </c>
      <c r="I8" s="12"/>
      <c r="J8" s="33" t="s">
        <v>16</v>
      </c>
    </row>
    <row r="9" spans="2:10" ht="39.75" customHeight="1">
      <c r="B9" s="6">
        <f t="shared" si="0"/>
        <v>4</v>
      </c>
      <c r="C9" s="36">
        <v>35081</v>
      </c>
      <c r="D9" s="7" t="s">
        <v>22</v>
      </c>
      <c r="E9" s="14" t="s">
        <v>5</v>
      </c>
      <c r="F9" s="46" t="s">
        <v>13</v>
      </c>
      <c r="G9" s="61" t="s">
        <v>19</v>
      </c>
      <c r="H9" s="22">
        <v>1</v>
      </c>
      <c r="I9" s="12"/>
      <c r="J9" s="34">
        <v>4257414</v>
      </c>
    </row>
    <row r="10" spans="2:11" ht="39.75" customHeight="1">
      <c r="B10" s="6">
        <f t="shared" si="0"/>
        <v>5</v>
      </c>
      <c r="C10" s="32" t="s">
        <v>58</v>
      </c>
      <c r="D10" s="7" t="s">
        <v>68</v>
      </c>
      <c r="E10" s="14" t="s">
        <v>5</v>
      </c>
      <c r="F10" s="18" t="s">
        <v>23</v>
      </c>
      <c r="G10" s="60" t="s">
        <v>404</v>
      </c>
      <c r="H10" s="22">
        <v>2</v>
      </c>
      <c r="I10" s="12"/>
      <c r="J10" s="40">
        <v>4300757</v>
      </c>
      <c r="K10" s="41">
        <v>4366178</v>
      </c>
    </row>
    <row r="11" spans="2:10" ht="39.75" customHeight="1">
      <c r="B11" s="6">
        <f t="shared" si="0"/>
        <v>6</v>
      </c>
      <c r="C11" s="45">
        <v>31533</v>
      </c>
      <c r="D11" s="7" t="s">
        <v>69</v>
      </c>
      <c r="E11" s="14" t="s">
        <v>5</v>
      </c>
      <c r="F11" s="27" t="s">
        <v>24</v>
      </c>
      <c r="G11" s="60" t="s">
        <v>404</v>
      </c>
      <c r="H11" s="22">
        <v>1</v>
      </c>
      <c r="I11" s="12"/>
      <c r="J11" s="31" t="s">
        <v>41</v>
      </c>
    </row>
    <row r="12" spans="2:11" ht="39.75" customHeight="1">
      <c r="B12" s="6">
        <f t="shared" si="0"/>
        <v>7</v>
      </c>
      <c r="C12" s="45">
        <v>30956</v>
      </c>
      <c r="D12" s="7" t="s">
        <v>70</v>
      </c>
      <c r="E12" s="14" t="s">
        <v>5</v>
      </c>
      <c r="F12" s="28" t="s">
        <v>25</v>
      </c>
      <c r="G12" s="60" t="s">
        <v>404</v>
      </c>
      <c r="H12" s="22">
        <v>2</v>
      </c>
      <c r="I12" s="12"/>
      <c r="J12" s="32" t="s">
        <v>42</v>
      </c>
      <c r="K12" s="32" t="s">
        <v>47</v>
      </c>
    </row>
    <row r="13" spans="2:10" ht="39.75" customHeight="1">
      <c r="B13" s="6">
        <f t="shared" si="0"/>
        <v>8</v>
      </c>
      <c r="C13" s="45">
        <v>21916</v>
      </c>
      <c r="D13" s="7" t="s">
        <v>73</v>
      </c>
      <c r="E13" s="14" t="s">
        <v>5</v>
      </c>
      <c r="F13" s="28" t="s">
        <v>26</v>
      </c>
      <c r="G13" s="60" t="s">
        <v>404</v>
      </c>
      <c r="H13" s="22">
        <v>1</v>
      </c>
      <c r="I13" s="12"/>
      <c r="J13" s="32" t="s">
        <v>43</v>
      </c>
    </row>
    <row r="14" spans="2:10" ht="39.75" customHeight="1">
      <c r="B14" s="6">
        <f t="shared" si="0"/>
        <v>9</v>
      </c>
      <c r="C14" s="45">
        <v>21916</v>
      </c>
      <c r="D14" s="7" t="s">
        <v>71</v>
      </c>
      <c r="E14" s="14" t="s">
        <v>5</v>
      </c>
      <c r="F14" s="28" t="s">
        <v>27</v>
      </c>
      <c r="G14" s="60" t="s">
        <v>404</v>
      </c>
      <c r="H14" s="22">
        <v>1</v>
      </c>
      <c r="I14" s="12"/>
      <c r="J14" s="32" t="s">
        <v>44</v>
      </c>
    </row>
    <row r="15" spans="2:10" ht="39.75" customHeight="1">
      <c r="B15" s="6">
        <f t="shared" si="0"/>
        <v>10</v>
      </c>
      <c r="C15" s="45">
        <v>29190</v>
      </c>
      <c r="D15" s="7" t="s">
        <v>75</v>
      </c>
      <c r="E15" s="14" t="s">
        <v>5</v>
      </c>
      <c r="F15" s="28" t="s">
        <v>28</v>
      </c>
      <c r="G15" s="60" t="s">
        <v>404</v>
      </c>
      <c r="H15" s="22">
        <v>1</v>
      </c>
      <c r="I15" s="12"/>
      <c r="J15" s="32" t="s">
        <v>45</v>
      </c>
    </row>
    <row r="16" spans="2:10" ht="39.75" customHeight="1">
      <c r="B16" s="6">
        <f t="shared" si="0"/>
        <v>11</v>
      </c>
      <c r="C16" s="45">
        <v>29190</v>
      </c>
      <c r="D16" s="7" t="s">
        <v>72</v>
      </c>
      <c r="E16" s="14" t="s">
        <v>5</v>
      </c>
      <c r="F16" s="39" t="s">
        <v>29</v>
      </c>
      <c r="G16" s="60" t="s">
        <v>404</v>
      </c>
      <c r="H16" s="22">
        <v>1</v>
      </c>
      <c r="I16" s="12"/>
      <c r="J16" s="42" t="s">
        <v>46</v>
      </c>
    </row>
    <row r="17" spans="2:10" ht="39.75" customHeight="1">
      <c r="B17" s="6">
        <f t="shared" si="0"/>
        <v>12</v>
      </c>
      <c r="C17" s="32" t="s">
        <v>59</v>
      </c>
      <c r="D17" s="7" t="s">
        <v>74</v>
      </c>
      <c r="E17" s="14" t="s">
        <v>5</v>
      </c>
      <c r="F17" s="28" t="s">
        <v>30</v>
      </c>
      <c r="G17" s="60" t="s">
        <v>404</v>
      </c>
      <c r="H17" s="22">
        <v>1</v>
      </c>
      <c r="I17" s="12"/>
      <c r="J17" s="32" t="s">
        <v>48</v>
      </c>
    </row>
    <row r="18" spans="2:10" ht="39.75" customHeight="1">
      <c r="B18" s="6">
        <f t="shared" si="0"/>
        <v>13</v>
      </c>
      <c r="C18" s="32" t="s">
        <v>60</v>
      </c>
      <c r="D18" s="47" t="s">
        <v>76</v>
      </c>
      <c r="E18" s="14" t="s">
        <v>5</v>
      </c>
      <c r="F18" s="29" t="s">
        <v>31</v>
      </c>
      <c r="G18" s="44" t="s">
        <v>19</v>
      </c>
      <c r="H18" s="22">
        <v>1</v>
      </c>
      <c r="I18" s="12"/>
      <c r="J18" s="33" t="s">
        <v>49</v>
      </c>
    </row>
    <row r="19" spans="2:10" ht="39.75" customHeight="1">
      <c r="B19" s="6">
        <f t="shared" si="0"/>
        <v>14</v>
      </c>
      <c r="C19" s="32" t="s">
        <v>61</v>
      </c>
      <c r="D19" s="7" t="s">
        <v>80</v>
      </c>
      <c r="E19" s="14" t="s">
        <v>5</v>
      </c>
      <c r="F19" s="29" t="s">
        <v>32</v>
      </c>
      <c r="G19" s="44" t="s">
        <v>19</v>
      </c>
      <c r="H19" s="22">
        <v>1</v>
      </c>
      <c r="I19" s="12"/>
      <c r="J19" s="33" t="s">
        <v>50</v>
      </c>
    </row>
    <row r="20" spans="2:10" ht="39.75" customHeight="1">
      <c r="B20" s="6">
        <f t="shared" si="0"/>
        <v>15</v>
      </c>
      <c r="C20" s="45">
        <v>35216</v>
      </c>
      <c r="D20" s="7" t="s">
        <v>81</v>
      </c>
      <c r="E20" s="14" t="s">
        <v>5</v>
      </c>
      <c r="F20" s="29" t="s">
        <v>33</v>
      </c>
      <c r="G20" s="44" t="s">
        <v>19</v>
      </c>
      <c r="H20" s="22">
        <v>1</v>
      </c>
      <c r="I20" s="12"/>
      <c r="J20" s="33" t="s">
        <v>51</v>
      </c>
    </row>
    <row r="21" spans="2:11" ht="39.75" customHeight="1">
      <c r="B21" s="6">
        <f t="shared" si="0"/>
        <v>16</v>
      </c>
      <c r="C21" s="32" t="s">
        <v>62</v>
      </c>
      <c r="D21" s="7" t="s">
        <v>77</v>
      </c>
      <c r="E21" s="14" t="s">
        <v>5</v>
      </c>
      <c r="F21" s="28" t="s">
        <v>34</v>
      </c>
      <c r="G21" s="60" t="s">
        <v>404</v>
      </c>
      <c r="H21" s="22">
        <v>2</v>
      </c>
      <c r="I21" s="12"/>
      <c r="J21" s="32" t="s">
        <v>52</v>
      </c>
      <c r="K21" s="33" t="s">
        <v>53</v>
      </c>
    </row>
    <row r="22" spans="2:11" ht="39.75" customHeight="1">
      <c r="B22" s="6">
        <f t="shared" si="0"/>
        <v>17</v>
      </c>
      <c r="C22" s="32" t="s">
        <v>64</v>
      </c>
      <c r="D22" s="7" t="s">
        <v>78</v>
      </c>
      <c r="E22" s="14" t="s">
        <v>5</v>
      </c>
      <c r="F22" s="28" t="s">
        <v>35</v>
      </c>
      <c r="G22" s="60" t="s">
        <v>404</v>
      </c>
      <c r="H22" s="22">
        <v>2</v>
      </c>
      <c r="I22" s="12"/>
      <c r="J22" s="32" t="s">
        <v>54</v>
      </c>
      <c r="K22" s="34">
        <v>4300509</v>
      </c>
    </row>
    <row r="23" spans="2:10" ht="39.75" customHeight="1">
      <c r="B23" s="6">
        <f t="shared" si="0"/>
        <v>18</v>
      </c>
      <c r="C23" s="32" t="s">
        <v>65</v>
      </c>
      <c r="D23" s="7" t="s">
        <v>79</v>
      </c>
      <c r="E23" s="14" t="s">
        <v>5</v>
      </c>
      <c r="F23" s="28" t="s">
        <v>36</v>
      </c>
      <c r="G23" s="60" t="s">
        <v>404</v>
      </c>
      <c r="H23" s="22">
        <v>1</v>
      </c>
      <c r="I23" s="12"/>
      <c r="J23" s="32" t="s">
        <v>55</v>
      </c>
    </row>
    <row r="24" spans="2:10" ht="39.75" customHeight="1">
      <c r="B24" s="6">
        <f t="shared" si="0"/>
        <v>19</v>
      </c>
      <c r="C24" s="32" t="s">
        <v>66</v>
      </c>
      <c r="D24" s="7" t="s">
        <v>82</v>
      </c>
      <c r="E24" s="14" t="s">
        <v>5</v>
      </c>
      <c r="F24" s="28" t="s">
        <v>37</v>
      </c>
      <c r="G24" s="60" t="s">
        <v>404</v>
      </c>
      <c r="H24" s="22">
        <v>1</v>
      </c>
      <c r="I24" s="12"/>
      <c r="J24" s="32" t="s">
        <v>56</v>
      </c>
    </row>
    <row r="25" spans="2:10" ht="39.75" customHeight="1">
      <c r="B25" s="6">
        <f t="shared" si="0"/>
        <v>20</v>
      </c>
      <c r="C25" s="32" t="s">
        <v>18</v>
      </c>
      <c r="D25" s="7" t="s">
        <v>83</v>
      </c>
      <c r="E25" s="14" t="s">
        <v>5</v>
      </c>
      <c r="F25" s="28" t="s">
        <v>38</v>
      </c>
      <c r="G25" s="60" t="s">
        <v>404</v>
      </c>
      <c r="H25" s="22">
        <v>1</v>
      </c>
      <c r="I25" s="12"/>
      <c r="J25" s="43">
        <v>4304890</v>
      </c>
    </row>
    <row r="26" spans="2:10" ht="39.75" customHeight="1">
      <c r="B26" s="6">
        <f t="shared" si="0"/>
        <v>21</v>
      </c>
      <c r="C26" s="32" t="s">
        <v>17</v>
      </c>
      <c r="D26" s="7" t="s">
        <v>84</v>
      </c>
      <c r="E26" s="14" t="s">
        <v>5</v>
      </c>
      <c r="F26" s="28" t="s">
        <v>39</v>
      </c>
      <c r="G26" s="60" t="s">
        <v>404</v>
      </c>
      <c r="H26" s="22">
        <v>1</v>
      </c>
      <c r="I26" s="12"/>
      <c r="J26" s="32" t="s">
        <v>57</v>
      </c>
    </row>
    <row r="27" spans="2:10" ht="39.75" customHeight="1">
      <c r="B27" s="6">
        <f t="shared" si="0"/>
        <v>22</v>
      </c>
      <c r="C27" s="32" t="s">
        <v>67</v>
      </c>
      <c r="D27" s="7" t="s">
        <v>85</v>
      </c>
      <c r="E27" s="14" t="s">
        <v>5</v>
      </c>
      <c r="F27" s="30" t="s">
        <v>40</v>
      </c>
      <c r="G27" s="44" t="s">
        <v>19</v>
      </c>
      <c r="H27" s="22">
        <v>1</v>
      </c>
      <c r="I27" s="12"/>
      <c r="J27" s="34">
        <v>4388103</v>
      </c>
    </row>
    <row r="28" spans="2:10" ht="39.75" customHeight="1">
      <c r="B28" s="6">
        <f t="shared" si="0"/>
        <v>23</v>
      </c>
      <c r="C28" s="33" t="s">
        <v>61</v>
      </c>
      <c r="D28" s="48" t="s">
        <v>361</v>
      </c>
      <c r="E28" s="6" t="s">
        <v>9</v>
      </c>
      <c r="F28" s="29" t="s">
        <v>86</v>
      </c>
      <c r="G28" s="60" t="s">
        <v>404</v>
      </c>
      <c r="H28" s="49">
        <v>1</v>
      </c>
      <c r="I28" s="12"/>
      <c r="J28" s="33" t="s">
        <v>100</v>
      </c>
    </row>
    <row r="29" spans="2:10" ht="39.75" customHeight="1">
      <c r="B29" s="6">
        <f t="shared" si="0"/>
        <v>24</v>
      </c>
      <c r="C29" s="33" t="s">
        <v>115</v>
      </c>
      <c r="D29" s="48" t="s">
        <v>360</v>
      </c>
      <c r="E29" s="6" t="s">
        <v>9</v>
      </c>
      <c r="F29" s="30" t="s">
        <v>87</v>
      </c>
      <c r="G29" s="60" t="s">
        <v>404</v>
      </c>
      <c r="H29" s="49">
        <v>1</v>
      </c>
      <c r="I29" s="12"/>
      <c r="J29" s="34">
        <v>4139483</v>
      </c>
    </row>
    <row r="30" spans="2:10" ht="52.5" customHeight="1">
      <c r="B30" s="6">
        <f t="shared" si="0"/>
        <v>25</v>
      </c>
      <c r="C30" s="32" t="s">
        <v>116</v>
      </c>
      <c r="D30" s="7" t="s">
        <v>130</v>
      </c>
      <c r="E30" s="14" t="s">
        <v>5</v>
      </c>
      <c r="F30" s="28" t="s">
        <v>88</v>
      </c>
      <c r="G30" s="60" t="s">
        <v>404</v>
      </c>
      <c r="H30" s="22">
        <v>1</v>
      </c>
      <c r="I30" s="12"/>
      <c r="J30" s="32" t="s">
        <v>101</v>
      </c>
    </row>
    <row r="31" spans="2:10" ht="39.75" customHeight="1">
      <c r="B31" s="6">
        <f t="shared" si="0"/>
        <v>26</v>
      </c>
      <c r="C31" s="32" t="s">
        <v>67</v>
      </c>
      <c r="D31" s="7" t="s">
        <v>126</v>
      </c>
      <c r="E31" s="14" t="s">
        <v>5</v>
      </c>
      <c r="F31" s="28" t="s">
        <v>89</v>
      </c>
      <c r="G31" s="60" t="s">
        <v>404</v>
      </c>
      <c r="H31" s="22">
        <v>1</v>
      </c>
      <c r="I31" s="12"/>
      <c r="J31" s="32" t="s">
        <v>102</v>
      </c>
    </row>
    <row r="32" spans="2:10" ht="39.75" customHeight="1">
      <c r="B32" s="6">
        <f t="shared" si="0"/>
        <v>27</v>
      </c>
      <c r="C32" s="33" t="s">
        <v>117</v>
      </c>
      <c r="D32" s="7" t="s">
        <v>127</v>
      </c>
      <c r="E32" s="14" t="s">
        <v>5</v>
      </c>
      <c r="F32" s="30" t="s">
        <v>90</v>
      </c>
      <c r="G32" s="60" t="s">
        <v>404</v>
      </c>
      <c r="H32" s="22">
        <v>1</v>
      </c>
      <c r="I32" s="12"/>
      <c r="J32" s="34">
        <v>4380752</v>
      </c>
    </row>
    <row r="33" spans="2:10" ht="39.75" customHeight="1">
      <c r="B33" s="6">
        <f t="shared" si="0"/>
        <v>28</v>
      </c>
      <c r="C33" s="32" t="s">
        <v>118</v>
      </c>
      <c r="D33" s="7" t="s">
        <v>128</v>
      </c>
      <c r="E33" s="14" t="s">
        <v>5</v>
      </c>
      <c r="F33" s="28" t="s">
        <v>91</v>
      </c>
      <c r="G33" s="60" t="s">
        <v>404</v>
      </c>
      <c r="H33" s="22">
        <v>1</v>
      </c>
      <c r="I33" s="12"/>
      <c r="J33" s="32" t="s">
        <v>103</v>
      </c>
    </row>
    <row r="34" spans="2:10" ht="39.75" customHeight="1">
      <c r="B34" s="6">
        <f t="shared" si="0"/>
        <v>29</v>
      </c>
      <c r="C34" s="32" t="s">
        <v>61</v>
      </c>
      <c r="D34" s="7" t="s">
        <v>129</v>
      </c>
      <c r="E34" s="14" t="s">
        <v>5</v>
      </c>
      <c r="F34" s="28" t="s">
        <v>92</v>
      </c>
      <c r="G34" s="60" t="s">
        <v>404</v>
      </c>
      <c r="H34" s="22">
        <v>1</v>
      </c>
      <c r="I34" s="12"/>
      <c r="J34" s="32" t="s">
        <v>104</v>
      </c>
    </row>
    <row r="35" spans="2:10" ht="39.75" customHeight="1">
      <c r="B35" s="6">
        <f t="shared" si="0"/>
        <v>30</v>
      </c>
      <c r="C35" s="33" t="s">
        <v>119</v>
      </c>
      <c r="D35" s="48" t="s">
        <v>134</v>
      </c>
      <c r="E35" s="6" t="s">
        <v>9</v>
      </c>
      <c r="F35" s="29" t="s">
        <v>93</v>
      </c>
      <c r="G35" s="60" t="s">
        <v>404</v>
      </c>
      <c r="H35" s="49">
        <v>1</v>
      </c>
      <c r="I35" s="12"/>
      <c r="J35" s="33" t="s">
        <v>105</v>
      </c>
    </row>
    <row r="36" spans="2:10" ht="39.75" customHeight="1">
      <c r="B36" s="6">
        <f t="shared" si="0"/>
        <v>31</v>
      </c>
      <c r="C36" s="42" t="s">
        <v>120</v>
      </c>
      <c r="D36" s="7" t="s">
        <v>131</v>
      </c>
      <c r="E36" s="6" t="s">
        <v>9</v>
      </c>
      <c r="F36" s="39" t="s">
        <v>94</v>
      </c>
      <c r="G36" s="60" t="s">
        <v>404</v>
      </c>
      <c r="H36" s="22">
        <v>1</v>
      </c>
      <c r="I36" s="12"/>
      <c r="J36" s="42" t="s">
        <v>106</v>
      </c>
    </row>
    <row r="37" spans="2:10" ht="31.5" customHeight="1">
      <c r="B37" s="6">
        <f t="shared" si="0"/>
        <v>32</v>
      </c>
      <c r="C37" s="32" t="s">
        <v>121</v>
      </c>
      <c r="D37" s="7" t="s">
        <v>132</v>
      </c>
      <c r="E37" s="6" t="s">
        <v>9</v>
      </c>
      <c r="F37" s="28" t="s">
        <v>95</v>
      </c>
      <c r="G37" s="60" t="s">
        <v>404</v>
      </c>
      <c r="H37" s="22">
        <v>1</v>
      </c>
      <c r="I37" s="12"/>
      <c r="J37" s="32" t="s">
        <v>107</v>
      </c>
    </row>
    <row r="38" spans="2:14" ht="27" customHeight="1">
      <c r="B38" s="6">
        <f t="shared" si="0"/>
        <v>33</v>
      </c>
      <c r="C38" s="32" t="s">
        <v>122</v>
      </c>
      <c r="D38" s="7" t="s">
        <v>133</v>
      </c>
      <c r="E38" s="6" t="s">
        <v>9</v>
      </c>
      <c r="F38" s="28" t="s">
        <v>96</v>
      </c>
      <c r="G38" s="60" t="s">
        <v>404</v>
      </c>
      <c r="H38" s="22">
        <v>5</v>
      </c>
      <c r="I38" s="12"/>
      <c r="J38" s="32" t="s">
        <v>108</v>
      </c>
      <c r="K38" s="32" t="s">
        <v>109</v>
      </c>
      <c r="L38" s="32">
        <v>4375236</v>
      </c>
      <c r="M38" s="32" t="s">
        <v>111</v>
      </c>
      <c r="N38" s="32" t="s">
        <v>110</v>
      </c>
    </row>
    <row r="39" spans="2:10" ht="39.75" customHeight="1">
      <c r="B39" s="6">
        <f t="shared" si="0"/>
        <v>34</v>
      </c>
      <c r="C39" s="32" t="s">
        <v>124</v>
      </c>
      <c r="D39" s="7" t="s">
        <v>135</v>
      </c>
      <c r="E39" s="6" t="s">
        <v>9</v>
      </c>
      <c r="F39" s="28" t="s">
        <v>97</v>
      </c>
      <c r="G39" s="60" t="s">
        <v>404</v>
      </c>
      <c r="H39" s="22">
        <v>1</v>
      </c>
      <c r="I39" s="12"/>
      <c r="J39" s="32" t="s">
        <v>112</v>
      </c>
    </row>
    <row r="40" spans="2:10" ht="39.75" customHeight="1">
      <c r="B40" s="6">
        <f t="shared" si="0"/>
        <v>35</v>
      </c>
      <c r="C40" s="32" t="s">
        <v>125</v>
      </c>
      <c r="D40" s="7" t="s">
        <v>136</v>
      </c>
      <c r="E40" s="6" t="s">
        <v>9</v>
      </c>
      <c r="F40" s="28" t="s">
        <v>98</v>
      </c>
      <c r="G40" s="60" t="s">
        <v>404</v>
      </c>
      <c r="H40" s="22">
        <v>1</v>
      </c>
      <c r="I40" s="12"/>
      <c r="J40" s="32" t="s">
        <v>113</v>
      </c>
    </row>
    <row r="41" spans="2:10" ht="39.75" customHeight="1">
      <c r="B41" s="6">
        <f t="shared" si="0"/>
        <v>36</v>
      </c>
      <c r="C41" s="32" t="s">
        <v>121</v>
      </c>
      <c r="D41" s="7" t="s">
        <v>137</v>
      </c>
      <c r="E41" s="6" t="s">
        <v>9</v>
      </c>
      <c r="F41" s="28" t="s">
        <v>99</v>
      </c>
      <c r="G41" s="60" t="s">
        <v>404</v>
      </c>
      <c r="H41" s="22">
        <v>1</v>
      </c>
      <c r="I41" s="12"/>
      <c r="J41" s="42" t="s">
        <v>114</v>
      </c>
    </row>
    <row r="42" spans="2:10" ht="38.25" customHeight="1">
      <c r="B42" s="6">
        <f t="shared" si="0"/>
        <v>37</v>
      </c>
      <c r="C42" s="33" t="s">
        <v>164</v>
      </c>
      <c r="D42" s="48" t="s">
        <v>171</v>
      </c>
      <c r="E42" s="6" t="s">
        <v>9</v>
      </c>
      <c r="F42" s="29" t="s">
        <v>138</v>
      </c>
      <c r="G42" s="60" t="s">
        <v>404</v>
      </c>
      <c r="H42" s="49">
        <v>1</v>
      </c>
      <c r="I42" s="12"/>
      <c r="J42" s="51" t="s">
        <v>152</v>
      </c>
    </row>
    <row r="43" spans="2:10" ht="39.75" customHeight="1">
      <c r="B43" s="6">
        <f t="shared" si="0"/>
        <v>38</v>
      </c>
      <c r="C43" s="36">
        <v>34759</v>
      </c>
      <c r="D43" s="7" t="s">
        <v>172</v>
      </c>
      <c r="E43" s="6" t="s">
        <v>9</v>
      </c>
      <c r="F43" s="28" t="s">
        <v>139</v>
      </c>
      <c r="G43" s="60" t="s">
        <v>404</v>
      </c>
      <c r="H43" s="22">
        <v>1</v>
      </c>
      <c r="I43" s="12"/>
      <c r="J43" s="51" t="s">
        <v>153</v>
      </c>
    </row>
    <row r="44" spans="2:10" ht="39.75" customHeight="1">
      <c r="B44" s="6">
        <f t="shared" si="0"/>
        <v>39</v>
      </c>
      <c r="C44" s="32" t="s">
        <v>116</v>
      </c>
      <c r="D44" s="7" t="s">
        <v>173</v>
      </c>
      <c r="E44" s="6" t="s">
        <v>5</v>
      </c>
      <c r="F44" s="37" t="s">
        <v>140</v>
      </c>
      <c r="G44" s="60" t="s">
        <v>404</v>
      </c>
      <c r="H44" s="22">
        <v>1</v>
      </c>
      <c r="I44" s="12"/>
      <c r="J44" s="51">
        <v>4290374</v>
      </c>
    </row>
    <row r="45" spans="2:10" ht="39.75" customHeight="1">
      <c r="B45" s="6">
        <f t="shared" si="0"/>
        <v>40</v>
      </c>
      <c r="C45" s="32" t="s">
        <v>165</v>
      </c>
      <c r="D45" s="7" t="s">
        <v>174</v>
      </c>
      <c r="E45" s="6" t="s">
        <v>9</v>
      </c>
      <c r="F45" s="30" t="s">
        <v>141</v>
      </c>
      <c r="G45" s="44" t="s">
        <v>19</v>
      </c>
      <c r="H45" s="22">
        <v>1</v>
      </c>
      <c r="I45" s="12"/>
      <c r="J45" s="51">
        <v>4295233</v>
      </c>
    </row>
    <row r="46" spans="2:10" ht="39.75" customHeight="1">
      <c r="B46" s="6">
        <f t="shared" si="0"/>
        <v>41</v>
      </c>
      <c r="C46" s="32" t="s">
        <v>166</v>
      </c>
      <c r="D46" s="7" t="s">
        <v>175</v>
      </c>
      <c r="E46" s="52" t="s">
        <v>5</v>
      </c>
      <c r="F46" s="27" t="s">
        <v>142</v>
      </c>
      <c r="G46" s="60" t="s">
        <v>404</v>
      </c>
      <c r="H46" s="22">
        <v>1</v>
      </c>
      <c r="I46" s="12"/>
      <c r="J46" s="51" t="s">
        <v>154</v>
      </c>
    </row>
    <row r="47" spans="2:10" ht="39.75" customHeight="1">
      <c r="B47" s="6">
        <f t="shared" si="0"/>
        <v>42</v>
      </c>
      <c r="C47" s="32" t="s">
        <v>167</v>
      </c>
      <c r="D47" s="7" t="s">
        <v>176</v>
      </c>
      <c r="E47" s="6" t="s">
        <v>9</v>
      </c>
      <c r="F47" s="28" t="s">
        <v>143</v>
      </c>
      <c r="G47" s="60" t="s">
        <v>404</v>
      </c>
      <c r="H47" s="22">
        <v>1</v>
      </c>
      <c r="I47" s="12"/>
      <c r="J47" s="51" t="s">
        <v>155</v>
      </c>
    </row>
    <row r="48" spans="2:12" ht="39.75" customHeight="1">
      <c r="B48" s="6">
        <f t="shared" si="0"/>
        <v>43</v>
      </c>
      <c r="C48" s="32" t="s">
        <v>124</v>
      </c>
      <c r="D48" s="7" t="s">
        <v>177</v>
      </c>
      <c r="E48" s="6" t="s">
        <v>9</v>
      </c>
      <c r="F48" s="28" t="s">
        <v>144</v>
      </c>
      <c r="G48" s="60" t="s">
        <v>404</v>
      </c>
      <c r="H48" s="22">
        <v>3</v>
      </c>
      <c r="I48" s="12"/>
      <c r="J48" s="51" t="s">
        <v>156</v>
      </c>
      <c r="K48" s="51" t="s">
        <v>157</v>
      </c>
      <c r="L48" s="51" t="s">
        <v>163</v>
      </c>
    </row>
    <row r="49" spans="2:10" ht="39.75" customHeight="1">
      <c r="B49" s="6">
        <f t="shared" si="0"/>
        <v>44</v>
      </c>
      <c r="C49" s="32" t="s">
        <v>167</v>
      </c>
      <c r="D49" s="7" t="s">
        <v>178</v>
      </c>
      <c r="E49" s="6" t="s">
        <v>9</v>
      </c>
      <c r="F49" s="38" t="s">
        <v>145</v>
      </c>
      <c r="G49" s="60" t="s">
        <v>404</v>
      </c>
      <c r="H49" s="22">
        <v>1</v>
      </c>
      <c r="I49" s="12"/>
      <c r="J49" s="51">
        <v>4291200</v>
      </c>
    </row>
    <row r="50" spans="2:10" ht="39.75" customHeight="1">
      <c r="B50" s="6">
        <f t="shared" si="0"/>
        <v>45</v>
      </c>
      <c r="C50" s="32" t="s">
        <v>164</v>
      </c>
      <c r="D50" s="7" t="s">
        <v>171</v>
      </c>
      <c r="E50" s="6" t="s">
        <v>9</v>
      </c>
      <c r="F50" s="28" t="s">
        <v>146</v>
      </c>
      <c r="G50" s="60" t="s">
        <v>404</v>
      </c>
      <c r="H50" s="22">
        <v>1</v>
      </c>
      <c r="I50" s="12"/>
      <c r="J50" s="51" t="s">
        <v>158</v>
      </c>
    </row>
    <row r="51" spans="2:13" ht="39.75" customHeight="1">
      <c r="B51" s="6">
        <f t="shared" si="0"/>
        <v>46</v>
      </c>
      <c r="C51" s="32" t="s">
        <v>123</v>
      </c>
      <c r="D51" s="7" t="s">
        <v>179</v>
      </c>
      <c r="E51" s="6" t="s">
        <v>9</v>
      </c>
      <c r="F51" s="28" t="s">
        <v>147</v>
      </c>
      <c r="G51" s="60" t="s">
        <v>404</v>
      </c>
      <c r="H51" s="22">
        <v>4</v>
      </c>
      <c r="I51" s="12"/>
      <c r="J51" s="51" t="s">
        <v>159</v>
      </c>
      <c r="K51" s="51" t="s">
        <v>160</v>
      </c>
      <c r="L51" s="51" t="s">
        <v>161</v>
      </c>
      <c r="M51" s="51">
        <v>4373456</v>
      </c>
    </row>
    <row r="52" spans="2:10" ht="35.25" customHeight="1">
      <c r="B52" s="6">
        <f t="shared" si="0"/>
        <v>47</v>
      </c>
      <c r="C52" s="32" t="s">
        <v>121</v>
      </c>
      <c r="D52" s="7" t="s">
        <v>180</v>
      </c>
      <c r="E52" s="6" t="s">
        <v>9</v>
      </c>
      <c r="F52" s="28" t="s">
        <v>148</v>
      </c>
      <c r="G52" s="60" t="s">
        <v>404</v>
      </c>
      <c r="H52" s="22">
        <v>1</v>
      </c>
      <c r="I52" s="24"/>
      <c r="J52" s="51" t="s">
        <v>162</v>
      </c>
    </row>
    <row r="53" spans="2:10" ht="26.25" customHeight="1">
      <c r="B53" s="6">
        <f t="shared" si="0"/>
        <v>48</v>
      </c>
      <c r="C53" s="32" t="s">
        <v>121</v>
      </c>
      <c r="D53" s="7" t="s">
        <v>181</v>
      </c>
      <c r="E53" s="6" t="s">
        <v>9</v>
      </c>
      <c r="F53" s="38" t="s">
        <v>149</v>
      </c>
      <c r="G53" s="60" t="s">
        <v>404</v>
      </c>
      <c r="H53" s="22">
        <v>1</v>
      </c>
      <c r="I53" s="23"/>
      <c r="J53" s="51">
        <v>4294908</v>
      </c>
    </row>
    <row r="54" spans="2:10" ht="43.5" customHeight="1">
      <c r="B54" s="6">
        <f t="shared" si="0"/>
        <v>49</v>
      </c>
      <c r="C54" s="32" t="s">
        <v>169</v>
      </c>
      <c r="D54" s="50" t="s">
        <v>150</v>
      </c>
      <c r="E54" s="53" t="s">
        <v>5</v>
      </c>
      <c r="F54" s="50" t="s">
        <v>150</v>
      </c>
      <c r="G54" s="60" t="s">
        <v>404</v>
      </c>
      <c r="H54" s="22">
        <v>1</v>
      </c>
      <c r="I54" s="12"/>
      <c r="J54" s="51">
        <v>4290853</v>
      </c>
    </row>
    <row r="55" spans="2:10" ht="33" customHeight="1">
      <c r="B55" s="6">
        <f t="shared" si="0"/>
        <v>50</v>
      </c>
      <c r="C55" s="32" t="s">
        <v>170</v>
      </c>
      <c r="D55" s="7" t="s">
        <v>151</v>
      </c>
      <c r="E55" s="53" t="s">
        <v>5</v>
      </c>
      <c r="F55" s="37" t="s">
        <v>151</v>
      </c>
      <c r="G55" s="60" t="s">
        <v>404</v>
      </c>
      <c r="H55" s="22">
        <v>1</v>
      </c>
      <c r="I55" s="12"/>
      <c r="J55" s="51">
        <v>4260954</v>
      </c>
    </row>
    <row r="56" spans="2:11" ht="30" customHeight="1">
      <c r="B56" s="6">
        <f t="shared" si="0"/>
        <v>51</v>
      </c>
      <c r="C56" s="33" t="s">
        <v>216</v>
      </c>
      <c r="D56" s="48" t="s">
        <v>359</v>
      </c>
      <c r="E56" s="6" t="s">
        <v>9</v>
      </c>
      <c r="F56" s="46" t="s">
        <v>182</v>
      </c>
      <c r="G56" s="60" t="s">
        <v>404</v>
      </c>
      <c r="H56" s="49">
        <v>2</v>
      </c>
      <c r="I56" s="12"/>
      <c r="J56" s="55">
        <v>4275130</v>
      </c>
      <c r="K56" s="54">
        <v>4284633</v>
      </c>
    </row>
    <row r="57" spans="2:10" ht="36.75" customHeight="1">
      <c r="B57" s="6">
        <f t="shared" si="0"/>
        <v>52</v>
      </c>
      <c r="C57" s="32" t="s">
        <v>218</v>
      </c>
      <c r="D57" s="7" t="s">
        <v>231</v>
      </c>
      <c r="E57" s="6" t="s">
        <v>9</v>
      </c>
      <c r="F57" s="18" t="s">
        <v>183</v>
      </c>
      <c r="G57" s="60" t="s">
        <v>404</v>
      </c>
      <c r="H57" s="22">
        <v>1</v>
      </c>
      <c r="I57" s="16"/>
      <c r="J57" s="13" t="s">
        <v>200</v>
      </c>
    </row>
    <row r="58" spans="2:10" ht="48" customHeight="1">
      <c r="B58" s="6">
        <f t="shared" si="0"/>
        <v>53</v>
      </c>
      <c r="C58" s="33" t="s">
        <v>219</v>
      </c>
      <c r="D58" s="48" t="s">
        <v>358</v>
      </c>
      <c r="E58" s="6" t="s">
        <v>9</v>
      </c>
      <c r="F58" s="56" t="s">
        <v>184</v>
      </c>
      <c r="G58" s="60" t="s">
        <v>404</v>
      </c>
      <c r="H58" s="49">
        <v>1</v>
      </c>
      <c r="I58" s="12"/>
      <c r="J58" s="57" t="s">
        <v>201</v>
      </c>
    </row>
    <row r="59" spans="2:10" ht="42" customHeight="1">
      <c r="B59" s="6">
        <f t="shared" si="0"/>
        <v>54</v>
      </c>
      <c r="C59" s="33" t="s">
        <v>220</v>
      </c>
      <c r="D59" s="48" t="s">
        <v>357</v>
      </c>
      <c r="E59" s="6" t="s">
        <v>9</v>
      </c>
      <c r="F59" s="30" t="s">
        <v>185</v>
      </c>
      <c r="G59" s="60" t="s">
        <v>404</v>
      </c>
      <c r="H59" s="49">
        <v>1</v>
      </c>
      <c r="I59" s="15"/>
      <c r="J59" s="34">
        <v>4282700</v>
      </c>
    </row>
    <row r="60" spans="2:10" ht="53.25" customHeight="1">
      <c r="B60" s="6">
        <f t="shared" si="0"/>
        <v>55</v>
      </c>
      <c r="C60" s="32" t="s">
        <v>221</v>
      </c>
      <c r="D60" s="7" t="s">
        <v>233</v>
      </c>
      <c r="E60" s="6" t="s">
        <v>9</v>
      </c>
      <c r="F60" s="28" t="s">
        <v>186</v>
      </c>
      <c r="G60" s="60" t="s">
        <v>404</v>
      </c>
      <c r="H60" s="22">
        <v>1</v>
      </c>
      <c r="I60" s="12"/>
      <c r="J60" s="32" t="s">
        <v>202</v>
      </c>
    </row>
    <row r="61" spans="2:10" ht="32.25" customHeight="1">
      <c r="B61" s="6">
        <f aca="true" t="shared" si="1" ref="B61:B122">B60+1</f>
        <v>56</v>
      </c>
      <c r="C61" s="32" t="s">
        <v>222</v>
      </c>
      <c r="D61" s="7" t="s">
        <v>232</v>
      </c>
      <c r="E61" s="6" t="s">
        <v>9</v>
      </c>
      <c r="F61" s="28" t="s">
        <v>187</v>
      </c>
      <c r="G61" s="60" t="s">
        <v>404</v>
      </c>
      <c r="H61" s="22">
        <v>1</v>
      </c>
      <c r="I61" s="16"/>
      <c r="J61" s="32" t="s">
        <v>203</v>
      </c>
    </row>
    <row r="62" spans="2:10" ht="34.5" customHeight="1">
      <c r="B62" s="6">
        <f t="shared" si="1"/>
        <v>57</v>
      </c>
      <c r="C62" s="32" t="s">
        <v>166</v>
      </c>
      <c r="D62" s="7" t="s">
        <v>234</v>
      </c>
      <c r="E62" s="6" t="s">
        <v>9</v>
      </c>
      <c r="F62" s="28" t="s">
        <v>188</v>
      </c>
      <c r="G62" s="60" t="s">
        <v>404</v>
      </c>
      <c r="H62" s="22">
        <v>1</v>
      </c>
      <c r="I62" s="12"/>
      <c r="J62" s="32" t="s">
        <v>204</v>
      </c>
    </row>
    <row r="63" spans="2:10" ht="30.75" customHeight="1">
      <c r="B63" s="6">
        <f t="shared" si="1"/>
        <v>58</v>
      </c>
      <c r="C63" s="32" t="s">
        <v>223</v>
      </c>
      <c r="D63" s="7" t="s">
        <v>235</v>
      </c>
      <c r="E63" s="6" t="s">
        <v>9</v>
      </c>
      <c r="F63" s="28" t="s">
        <v>189</v>
      </c>
      <c r="G63" s="60" t="s">
        <v>404</v>
      </c>
      <c r="H63" s="22">
        <v>1</v>
      </c>
      <c r="I63" s="12"/>
      <c r="J63" s="32" t="s">
        <v>205</v>
      </c>
    </row>
    <row r="64" spans="2:10" ht="43.5" customHeight="1">
      <c r="B64" s="6">
        <f t="shared" si="1"/>
        <v>59</v>
      </c>
      <c r="C64" s="32" t="s">
        <v>123</v>
      </c>
      <c r="D64" s="7" t="s">
        <v>236</v>
      </c>
      <c r="E64" s="6" t="s">
        <v>9</v>
      </c>
      <c r="F64" s="28" t="s">
        <v>190</v>
      </c>
      <c r="G64" s="60" t="s">
        <v>404</v>
      </c>
      <c r="H64" s="22">
        <v>1</v>
      </c>
      <c r="I64" s="12"/>
      <c r="J64" s="32" t="s">
        <v>206</v>
      </c>
    </row>
    <row r="65" spans="2:10" ht="45.75" customHeight="1">
      <c r="B65" s="6">
        <f t="shared" si="1"/>
        <v>60</v>
      </c>
      <c r="C65" s="32" t="s">
        <v>224</v>
      </c>
      <c r="D65" s="7" t="s">
        <v>237</v>
      </c>
      <c r="E65" s="6" t="s">
        <v>9</v>
      </c>
      <c r="F65" s="28" t="s">
        <v>191</v>
      </c>
      <c r="G65" s="60" t="s">
        <v>404</v>
      </c>
      <c r="H65" s="22">
        <v>1</v>
      </c>
      <c r="I65" s="12"/>
      <c r="J65" s="32" t="s">
        <v>207</v>
      </c>
    </row>
    <row r="66" spans="2:10" ht="42" customHeight="1">
      <c r="B66" s="6">
        <f t="shared" si="1"/>
        <v>61</v>
      </c>
      <c r="C66" s="33" t="s">
        <v>225</v>
      </c>
      <c r="D66" s="48" t="s">
        <v>238</v>
      </c>
      <c r="E66" s="6" t="s">
        <v>9</v>
      </c>
      <c r="F66" s="29" t="s">
        <v>192</v>
      </c>
      <c r="G66" s="60" t="s">
        <v>404</v>
      </c>
      <c r="H66" s="49">
        <v>1</v>
      </c>
      <c r="I66" s="12"/>
      <c r="J66" s="33" t="s">
        <v>208</v>
      </c>
    </row>
    <row r="67" spans="2:10" ht="36" customHeight="1">
      <c r="B67" s="6">
        <f t="shared" si="1"/>
        <v>62</v>
      </c>
      <c r="C67" s="32" t="s">
        <v>67</v>
      </c>
      <c r="D67" s="7" t="s">
        <v>239</v>
      </c>
      <c r="E67" s="6" t="s">
        <v>9</v>
      </c>
      <c r="F67" s="28" t="s">
        <v>193</v>
      </c>
      <c r="G67" s="60" t="s">
        <v>404</v>
      </c>
      <c r="H67" s="22">
        <v>1</v>
      </c>
      <c r="I67" s="12"/>
      <c r="J67" s="32" t="s">
        <v>209</v>
      </c>
    </row>
    <row r="68" spans="2:10" ht="34.5" customHeight="1">
      <c r="B68" s="6">
        <f t="shared" si="1"/>
        <v>63</v>
      </c>
      <c r="C68" s="32" t="s">
        <v>226</v>
      </c>
      <c r="D68" s="7" t="s">
        <v>240</v>
      </c>
      <c r="E68" s="6" t="s">
        <v>9</v>
      </c>
      <c r="F68" s="38" t="s">
        <v>194</v>
      </c>
      <c r="G68" s="60" t="s">
        <v>404</v>
      </c>
      <c r="H68" s="22">
        <v>1</v>
      </c>
      <c r="I68" s="12"/>
      <c r="J68" s="41">
        <v>4284569</v>
      </c>
    </row>
    <row r="69" spans="2:10" ht="45.75" customHeight="1">
      <c r="B69" s="6">
        <f t="shared" si="1"/>
        <v>64</v>
      </c>
      <c r="C69" s="32" t="s">
        <v>227</v>
      </c>
      <c r="D69" s="7" t="s">
        <v>241</v>
      </c>
      <c r="E69" s="6" t="s">
        <v>9</v>
      </c>
      <c r="F69" s="28" t="s">
        <v>195</v>
      </c>
      <c r="G69" s="60" t="s">
        <v>404</v>
      </c>
      <c r="H69" s="22">
        <v>1</v>
      </c>
      <c r="I69" s="12"/>
      <c r="J69" s="32" t="s">
        <v>210</v>
      </c>
    </row>
    <row r="70" spans="2:10" ht="36" customHeight="1">
      <c r="B70" s="6">
        <f t="shared" si="1"/>
        <v>65</v>
      </c>
      <c r="C70" s="32" t="s">
        <v>228</v>
      </c>
      <c r="D70" s="7" t="s">
        <v>242</v>
      </c>
      <c r="E70" s="6" t="s">
        <v>9</v>
      </c>
      <c r="F70" s="28" t="s">
        <v>196</v>
      </c>
      <c r="G70" s="60" t="s">
        <v>404</v>
      </c>
      <c r="H70" s="22">
        <v>1</v>
      </c>
      <c r="I70" s="12"/>
      <c r="J70" s="32" t="s">
        <v>211</v>
      </c>
    </row>
    <row r="71" spans="2:11" ht="24.75" customHeight="1">
      <c r="B71" s="6">
        <f t="shared" si="1"/>
        <v>66</v>
      </c>
      <c r="C71" s="32" t="s">
        <v>216</v>
      </c>
      <c r="D71" s="19" t="s">
        <v>243</v>
      </c>
      <c r="E71" s="6" t="s">
        <v>9</v>
      </c>
      <c r="F71" s="28" t="s">
        <v>197</v>
      </c>
      <c r="G71" s="60" t="s">
        <v>404</v>
      </c>
      <c r="H71" s="22">
        <v>2</v>
      </c>
      <c r="I71" s="12"/>
      <c r="J71" s="32" t="s">
        <v>212</v>
      </c>
      <c r="K71" s="41">
        <v>4282278</v>
      </c>
    </row>
    <row r="72" spans="2:10" ht="33.75" customHeight="1">
      <c r="B72" s="6">
        <f t="shared" si="1"/>
        <v>67</v>
      </c>
      <c r="C72" s="32" t="s">
        <v>229</v>
      </c>
      <c r="D72" s="7" t="s">
        <v>244</v>
      </c>
      <c r="E72" s="6" t="s">
        <v>9</v>
      </c>
      <c r="F72" s="28" t="s">
        <v>198</v>
      </c>
      <c r="G72" s="60" t="s">
        <v>404</v>
      </c>
      <c r="H72" s="22">
        <v>1</v>
      </c>
      <c r="I72" s="12"/>
      <c r="J72" s="32" t="s">
        <v>213</v>
      </c>
    </row>
    <row r="73" spans="2:12" ht="34.5" customHeight="1">
      <c r="B73" s="6">
        <f t="shared" si="1"/>
        <v>68</v>
      </c>
      <c r="C73" s="32" t="s">
        <v>230</v>
      </c>
      <c r="D73" s="7" t="s">
        <v>245</v>
      </c>
      <c r="E73" s="6" t="s">
        <v>9</v>
      </c>
      <c r="F73" s="28" t="s">
        <v>199</v>
      </c>
      <c r="G73" s="60" t="s">
        <v>404</v>
      </c>
      <c r="H73" s="22">
        <v>3</v>
      </c>
      <c r="I73" s="12"/>
      <c r="J73" s="32" t="s">
        <v>214</v>
      </c>
      <c r="K73" s="32" t="s">
        <v>215</v>
      </c>
      <c r="L73" s="41">
        <v>4286973</v>
      </c>
    </row>
    <row r="74" spans="2:12" ht="34.5" customHeight="1">
      <c r="B74" s="6">
        <f t="shared" si="1"/>
        <v>69</v>
      </c>
      <c r="C74" s="33" t="s">
        <v>335</v>
      </c>
      <c r="D74" s="48" t="s">
        <v>400</v>
      </c>
      <c r="E74" s="6" t="s">
        <v>9</v>
      </c>
      <c r="F74" s="29" t="s">
        <v>246</v>
      </c>
      <c r="G74" s="60" t="s">
        <v>404</v>
      </c>
      <c r="H74" s="49">
        <v>1</v>
      </c>
      <c r="I74" s="12"/>
      <c r="J74" s="33" t="s">
        <v>288</v>
      </c>
      <c r="K74" s="15"/>
      <c r="L74" s="15"/>
    </row>
    <row r="75" spans="2:12" ht="34.5" customHeight="1">
      <c r="B75" s="6">
        <f t="shared" si="1"/>
        <v>70</v>
      </c>
      <c r="C75" s="32" t="s">
        <v>336</v>
      </c>
      <c r="D75" s="7" t="s">
        <v>362</v>
      </c>
      <c r="E75" s="6" t="s">
        <v>9</v>
      </c>
      <c r="F75" s="28" t="s">
        <v>247</v>
      </c>
      <c r="G75" s="60" t="s">
        <v>404</v>
      </c>
      <c r="H75" s="22">
        <v>1</v>
      </c>
      <c r="I75" s="12"/>
      <c r="J75" s="32" t="s">
        <v>289</v>
      </c>
      <c r="K75" s="21"/>
      <c r="L75" s="21"/>
    </row>
    <row r="76" spans="2:12" ht="34.5" customHeight="1">
      <c r="B76" s="6">
        <f t="shared" si="1"/>
        <v>71</v>
      </c>
      <c r="C76" s="32" t="s">
        <v>67</v>
      </c>
      <c r="D76" s="7" t="s">
        <v>363</v>
      </c>
      <c r="E76" s="6" t="s">
        <v>9</v>
      </c>
      <c r="F76" s="28" t="s">
        <v>248</v>
      </c>
      <c r="G76" s="60" t="s">
        <v>404</v>
      </c>
      <c r="H76" s="22">
        <v>1</v>
      </c>
      <c r="I76" s="12"/>
      <c r="J76" s="32" t="s">
        <v>290</v>
      </c>
      <c r="K76" s="21"/>
      <c r="L76" s="21"/>
    </row>
    <row r="77" spans="2:12" ht="34.5" customHeight="1">
      <c r="B77" s="6">
        <f t="shared" si="1"/>
        <v>72</v>
      </c>
      <c r="C77" s="42" t="s">
        <v>337</v>
      </c>
      <c r="D77" s="7" t="s">
        <v>364</v>
      </c>
      <c r="E77" s="6" t="s">
        <v>9</v>
      </c>
      <c r="F77" s="39" t="s">
        <v>249</v>
      </c>
      <c r="G77" s="60" t="s">
        <v>404</v>
      </c>
      <c r="H77" s="22">
        <v>1</v>
      </c>
      <c r="I77" s="12"/>
      <c r="J77" s="42" t="s">
        <v>291</v>
      </c>
      <c r="K77" s="21"/>
      <c r="L77" s="21"/>
    </row>
    <row r="78" spans="2:12" ht="34.5" customHeight="1">
      <c r="B78" s="6">
        <f t="shared" si="1"/>
        <v>73</v>
      </c>
      <c r="C78" s="32" t="s">
        <v>338</v>
      </c>
      <c r="D78" s="7" t="s">
        <v>365</v>
      </c>
      <c r="E78" s="6" t="s">
        <v>9</v>
      </c>
      <c r="F78" s="28" t="s">
        <v>250</v>
      </c>
      <c r="G78" s="60" t="s">
        <v>404</v>
      </c>
      <c r="H78" s="22">
        <v>1</v>
      </c>
      <c r="I78" s="12"/>
      <c r="J78" s="32" t="s">
        <v>292</v>
      </c>
      <c r="K78" s="21"/>
      <c r="L78" s="21"/>
    </row>
    <row r="79" spans="2:12" ht="34.5" customHeight="1">
      <c r="B79" s="6">
        <f t="shared" si="1"/>
        <v>74</v>
      </c>
      <c r="C79" s="32" t="s">
        <v>339</v>
      </c>
      <c r="D79" s="7" t="s">
        <v>366</v>
      </c>
      <c r="E79" s="6" t="s">
        <v>9</v>
      </c>
      <c r="F79" s="38" t="s">
        <v>251</v>
      </c>
      <c r="G79" s="60" t="s">
        <v>404</v>
      </c>
      <c r="H79" s="22">
        <v>1</v>
      </c>
      <c r="I79" s="12"/>
      <c r="J79" s="41">
        <v>4362965</v>
      </c>
      <c r="K79" s="21"/>
      <c r="L79" s="21"/>
    </row>
    <row r="80" spans="2:12" ht="34.5" customHeight="1">
      <c r="B80" s="6">
        <f t="shared" si="1"/>
        <v>75</v>
      </c>
      <c r="C80" s="32" t="s">
        <v>340</v>
      </c>
      <c r="D80" s="7" t="s">
        <v>367</v>
      </c>
      <c r="E80" s="6" t="s">
        <v>9</v>
      </c>
      <c r="F80" s="28" t="s">
        <v>252</v>
      </c>
      <c r="G80" s="60" t="s">
        <v>404</v>
      </c>
      <c r="H80" s="22">
        <v>1</v>
      </c>
      <c r="I80" s="12"/>
      <c r="J80" s="32" t="s">
        <v>293</v>
      </c>
      <c r="K80" s="21"/>
      <c r="L80" s="21"/>
    </row>
    <row r="81" spans="2:12" ht="34.5" customHeight="1">
      <c r="B81" s="6">
        <f t="shared" si="1"/>
        <v>76</v>
      </c>
      <c r="C81" s="32" t="s">
        <v>168</v>
      </c>
      <c r="D81" s="7" t="s">
        <v>368</v>
      </c>
      <c r="E81" s="6" t="s">
        <v>9</v>
      </c>
      <c r="F81" s="28" t="s">
        <v>253</v>
      </c>
      <c r="G81" s="60" t="s">
        <v>404</v>
      </c>
      <c r="H81" s="22">
        <v>1</v>
      </c>
      <c r="I81" s="12"/>
      <c r="J81" s="32" t="s">
        <v>294</v>
      </c>
      <c r="K81" s="21"/>
      <c r="L81" s="21"/>
    </row>
    <row r="82" spans="2:12" ht="34.5" customHeight="1">
      <c r="B82" s="6">
        <f t="shared" si="1"/>
        <v>77</v>
      </c>
      <c r="C82" s="32" t="s">
        <v>123</v>
      </c>
      <c r="D82" s="7" t="s">
        <v>369</v>
      </c>
      <c r="E82" s="6" t="s">
        <v>9</v>
      </c>
      <c r="F82" s="28" t="s">
        <v>254</v>
      </c>
      <c r="G82" s="60" t="s">
        <v>404</v>
      </c>
      <c r="H82" s="22">
        <v>1</v>
      </c>
      <c r="I82" s="12"/>
      <c r="J82" s="32" t="s">
        <v>295</v>
      </c>
      <c r="K82" s="21"/>
      <c r="L82" s="21"/>
    </row>
    <row r="83" spans="2:12" ht="34.5" customHeight="1">
      <c r="B83" s="6">
        <f t="shared" si="1"/>
        <v>78</v>
      </c>
      <c r="C83" s="32" t="s">
        <v>219</v>
      </c>
      <c r="D83" s="7" t="s">
        <v>370</v>
      </c>
      <c r="E83" s="6" t="s">
        <v>9</v>
      </c>
      <c r="F83" s="28" t="s">
        <v>255</v>
      </c>
      <c r="G83" s="60" t="s">
        <v>404</v>
      </c>
      <c r="H83" s="22">
        <v>1</v>
      </c>
      <c r="I83" s="12"/>
      <c r="J83" s="32" t="s">
        <v>296</v>
      </c>
      <c r="K83" s="21"/>
      <c r="L83" s="21"/>
    </row>
    <row r="84" spans="2:12" ht="34.5" customHeight="1">
      <c r="B84" s="6">
        <f t="shared" si="1"/>
        <v>79</v>
      </c>
      <c r="C84" s="32" t="s">
        <v>341</v>
      </c>
      <c r="D84" s="7" t="s">
        <v>371</v>
      </c>
      <c r="E84" s="6" t="s">
        <v>9</v>
      </c>
      <c r="F84" s="28" t="s">
        <v>256</v>
      </c>
      <c r="G84" s="60" t="s">
        <v>404</v>
      </c>
      <c r="H84" s="22">
        <v>1</v>
      </c>
      <c r="I84" s="12"/>
      <c r="J84" s="32" t="s">
        <v>297</v>
      </c>
      <c r="K84" s="21"/>
      <c r="L84" s="21"/>
    </row>
    <row r="85" spans="2:12" ht="34.5" customHeight="1">
      <c r="B85" s="6">
        <f t="shared" si="1"/>
        <v>80</v>
      </c>
      <c r="C85" s="32" t="s">
        <v>342</v>
      </c>
      <c r="D85" s="7" t="s">
        <v>372</v>
      </c>
      <c r="E85" s="6" t="s">
        <v>9</v>
      </c>
      <c r="F85" s="28" t="s">
        <v>257</v>
      </c>
      <c r="G85" s="60" t="s">
        <v>404</v>
      </c>
      <c r="H85" s="22">
        <v>1</v>
      </c>
      <c r="I85" s="12"/>
      <c r="J85" s="32" t="s">
        <v>298</v>
      </c>
      <c r="K85" s="21"/>
      <c r="L85" s="21"/>
    </row>
    <row r="86" spans="2:12" ht="34.5" customHeight="1">
      <c r="B86" s="6">
        <f t="shared" si="1"/>
        <v>81</v>
      </c>
      <c r="C86" s="32" t="s">
        <v>219</v>
      </c>
      <c r="D86" s="7" t="s">
        <v>232</v>
      </c>
      <c r="E86" s="6" t="s">
        <v>9</v>
      </c>
      <c r="F86" s="28" t="s">
        <v>187</v>
      </c>
      <c r="G86" s="60" t="s">
        <v>404</v>
      </c>
      <c r="H86" s="22">
        <v>1</v>
      </c>
      <c r="I86" s="12"/>
      <c r="J86" s="32" t="s">
        <v>299</v>
      </c>
      <c r="K86" s="21"/>
      <c r="L86" s="21"/>
    </row>
    <row r="87" spans="2:12" ht="34.5" customHeight="1">
      <c r="B87" s="6">
        <f t="shared" si="1"/>
        <v>82</v>
      </c>
      <c r="C87" s="32" t="s">
        <v>343</v>
      </c>
      <c r="D87" s="7" t="s">
        <v>373</v>
      </c>
      <c r="E87" s="6" t="s">
        <v>9</v>
      </c>
      <c r="F87" s="28" t="s">
        <v>258</v>
      </c>
      <c r="G87" s="60" t="s">
        <v>404</v>
      </c>
      <c r="H87" s="22">
        <v>1</v>
      </c>
      <c r="I87" s="12"/>
      <c r="J87" s="32" t="s">
        <v>300</v>
      </c>
      <c r="K87" s="21"/>
      <c r="L87" s="21"/>
    </row>
    <row r="88" spans="2:12" ht="34.5" customHeight="1">
      <c r="B88" s="6">
        <f t="shared" si="1"/>
        <v>83</v>
      </c>
      <c r="C88" s="32" t="s">
        <v>344</v>
      </c>
      <c r="D88" s="7" t="s">
        <v>374</v>
      </c>
      <c r="E88" s="6" t="s">
        <v>9</v>
      </c>
      <c r="F88" s="28" t="s">
        <v>259</v>
      </c>
      <c r="G88" s="60" t="s">
        <v>404</v>
      </c>
      <c r="H88" s="22">
        <v>1</v>
      </c>
      <c r="I88" s="12"/>
      <c r="J88" s="32" t="s">
        <v>301</v>
      </c>
      <c r="K88" s="21"/>
      <c r="L88" s="21"/>
    </row>
    <row r="89" spans="2:12" ht="34.5" customHeight="1">
      <c r="B89" s="6">
        <f t="shared" si="1"/>
        <v>84</v>
      </c>
      <c r="C89" s="32" t="s">
        <v>118</v>
      </c>
      <c r="D89" s="7" t="s">
        <v>375</v>
      </c>
      <c r="E89" s="6" t="s">
        <v>9</v>
      </c>
      <c r="F89" s="28" t="s">
        <v>260</v>
      </c>
      <c r="G89" s="60" t="s">
        <v>404</v>
      </c>
      <c r="H89" s="22">
        <v>1</v>
      </c>
      <c r="I89" s="12"/>
      <c r="J89" s="32" t="s">
        <v>302</v>
      </c>
      <c r="K89" s="21"/>
      <c r="L89" s="21"/>
    </row>
    <row r="90" spans="2:12" ht="34.5" customHeight="1">
      <c r="B90" s="6">
        <f t="shared" si="1"/>
        <v>85</v>
      </c>
      <c r="C90" s="32" t="s">
        <v>223</v>
      </c>
      <c r="D90" s="7" t="s">
        <v>376</v>
      </c>
      <c r="E90" s="6" t="s">
        <v>9</v>
      </c>
      <c r="F90" s="28" t="s">
        <v>261</v>
      </c>
      <c r="G90" s="60" t="s">
        <v>404</v>
      </c>
      <c r="H90" s="22">
        <v>1</v>
      </c>
      <c r="I90" s="12"/>
      <c r="J90" s="32" t="s">
        <v>303</v>
      </c>
      <c r="K90" s="21"/>
      <c r="L90" s="21"/>
    </row>
    <row r="91" spans="2:12" ht="34.5" customHeight="1">
      <c r="B91" s="6">
        <f t="shared" si="1"/>
        <v>86</v>
      </c>
      <c r="C91" s="32" t="s">
        <v>59</v>
      </c>
      <c r="D91" s="7" t="s">
        <v>377</v>
      </c>
      <c r="E91" s="6" t="s">
        <v>9</v>
      </c>
      <c r="F91" s="28" t="s">
        <v>262</v>
      </c>
      <c r="G91" s="60" t="s">
        <v>404</v>
      </c>
      <c r="H91" s="22">
        <v>1</v>
      </c>
      <c r="I91" s="12"/>
      <c r="J91" s="32" t="s">
        <v>304</v>
      </c>
      <c r="K91" s="21"/>
      <c r="L91" s="21"/>
    </row>
    <row r="92" spans="2:12" ht="34.5" customHeight="1">
      <c r="B92" s="6">
        <f t="shared" si="1"/>
        <v>87</v>
      </c>
      <c r="C92" s="32" t="s">
        <v>345</v>
      </c>
      <c r="D92" s="7" t="s">
        <v>378</v>
      </c>
      <c r="E92" s="6" t="s">
        <v>9</v>
      </c>
      <c r="F92" s="28" t="s">
        <v>263</v>
      </c>
      <c r="G92" s="60" t="s">
        <v>404</v>
      </c>
      <c r="H92" s="22">
        <v>1</v>
      </c>
      <c r="I92" s="12"/>
      <c r="J92" s="32" t="s">
        <v>305</v>
      </c>
      <c r="K92" s="21"/>
      <c r="L92" s="21"/>
    </row>
    <row r="93" spans="2:12" ht="34.5" customHeight="1">
      <c r="B93" s="6">
        <f t="shared" si="1"/>
        <v>88</v>
      </c>
      <c r="C93" s="32" t="s">
        <v>61</v>
      </c>
      <c r="D93" s="7" t="s">
        <v>379</v>
      </c>
      <c r="E93" s="6" t="s">
        <v>9</v>
      </c>
      <c r="F93" s="28" t="s">
        <v>264</v>
      </c>
      <c r="G93" s="60" t="s">
        <v>404</v>
      </c>
      <c r="H93" s="22">
        <v>1</v>
      </c>
      <c r="I93" s="12"/>
      <c r="J93" s="32" t="s">
        <v>306</v>
      </c>
      <c r="K93" s="21"/>
      <c r="L93" s="21"/>
    </row>
    <row r="94" spans="2:12" ht="34.5" customHeight="1">
      <c r="B94" s="6">
        <f t="shared" si="1"/>
        <v>89</v>
      </c>
      <c r="C94" s="32" t="s">
        <v>122</v>
      </c>
      <c r="D94" s="7" t="s">
        <v>380</v>
      </c>
      <c r="E94" s="6" t="s">
        <v>9</v>
      </c>
      <c r="F94" s="28" t="s">
        <v>265</v>
      </c>
      <c r="G94" s="60" t="s">
        <v>404</v>
      </c>
      <c r="H94" s="22">
        <v>1</v>
      </c>
      <c r="I94" s="12"/>
      <c r="J94" s="32" t="s">
        <v>307</v>
      </c>
      <c r="K94" s="21"/>
      <c r="L94" s="21"/>
    </row>
    <row r="95" spans="2:12" ht="34.5" customHeight="1">
      <c r="B95" s="6">
        <f t="shared" si="1"/>
        <v>90</v>
      </c>
      <c r="C95" s="32" t="s">
        <v>346</v>
      </c>
      <c r="D95" s="7" t="s">
        <v>381</v>
      </c>
      <c r="E95" s="6" t="s">
        <v>9</v>
      </c>
      <c r="F95" s="28" t="s">
        <v>266</v>
      </c>
      <c r="G95" s="60" t="s">
        <v>404</v>
      </c>
      <c r="H95" s="22">
        <v>1</v>
      </c>
      <c r="I95" s="12"/>
      <c r="J95" s="32" t="s">
        <v>308</v>
      </c>
      <c r="K95" s="21"/>
      <c r="L95" s="21"/>
    </row>
    <row r="96" spans="2:12" ht="34.5" customHeight="1">
      <c r="B96" s="6">
        <f t="shared" si="1"/>
        <v>91</v>
      </c>
      <c r="C96" s="32" t="s">
        <v>66</v>
      </c>
      <c r="D96" s="7" t="s">
        <v>382</v>
      </c>
      <c r="E96" s="6" t="s">
        <v>9</v>
      </c>
      <c r="F96" s="28" t="s">
        <v>267</v>
      </c>
      <c r="G96" s="60" t="s">
        <v>404</v>
      </c>
      <c r="H96" s="22">
        <v>1</v>
      </c>
      <c r="I96" s="12"/>
      <c r="J96" s="32" t="s">
        <v>309</v>
      </c>
      <c r="K96" s="21"/>
      <c r="L96" s="21"/>
    </row>
    <row r="97" spans="2:12" ht="34.5" customHeight="1">
      <c r="B97" s="6">
        <f t="shared" si="1"/>
        <v>92</v>
      </c>
      <c r="C97" s="32" t="s">
        <v>347</v>
      </c>
      <c r="D97" s="7" t="s">
        <v>383</v>
      </c>
      <c r="E97" s="6" t="s">
        <v>9</v>
      </c>
      <c r="F97" s="28" t="s">
        <v>268</v>
      </c>
      <c r="G97" s="60" t="s">
        <v>404</v>
      </c>
      <c r="H97" s="22">
        <v>1</v>
      </c>
      <c r="I97" s="12"/>
      <c r="J97" s="32" t="s">
        <v>310</v>
      </c>
      <c r="K97" s="21"/>
      <c r="L97" s="21"/>
    </row>
    <row r="98" spans="2:10" ht="39.75" customHeight="1">
      <c r="B98" s="6">
        <f t="shared" si="1"/>
        <v>93</v>
      </c>
      <c r="C98" s="32" t="s">
        <v>348</v>
      </c>
      <c r="D98" s="17" t="s">
        <v>384</v>
      </c>
      <c r="E98" s="6" t="s">
        <v>9</v>
      </c>
      <c r="F98" s="28" t="s">
        <v>269</v>
      </c>
      <c r="G98" s="60" t="s">
        <v>404</v>
      </c>
      <c r="H98" s="22">
        <v>1</v>
      </c>
      <c r="I98" s="12"/>
      <c r="J98" s="32" t="s">
        <v>311</v>
      </c>
    </row>
    <row r="99" spans="2:10" ht="39.75" customHeight="1">
      <c r="B99" s="6">
        <f t="shared" si="1"/>
        <v>94</v>
      </c>
      <c r="C99" s="32" t="s">
        <v>63</v>
      </c>
      <c r="D99" s="7" t="s">
        <v>385</v>
      </c>
      <c r="E99" s="6" t="s">
        <v>9</v>
      </c>
      <c r="F99" s="28" t="s">
        <v>270</v>
      </c>
      <c r="G99" s="60" t="s">
        <v>404</v>
      </c>
      <c r="H99" s="22">
        <v>1</v>
      </c>
      <c r="I99" s="12"/>
      <c r="J99" s="32" t="s">
        <v>312</v>
      </c>
    </row>
    <row r="100" spans="2:10" ht="41.25" customHeight="1">
      <c r="B100" s="6">
        <f t="shared" si="1"/>
        <v>95</v>
      </c>
      <c r="C100" s="32" t="s">
        <v>124</v>
      </c>
      <c r="D100" s="20" t="s">
        <v>386</v>
      </c>
      <c r="E100" s="6" t="s">
        <v>9</v>
      </c>
      <c r="F100" s="28" t="s">
        <v>271</v>
      </c>
      <c r="G100" s="60" t="s">
        <v>404</v>
      </c>
      <c r="H100" s="22">
        <v>1</v>
      </c>
      <c r="I100" s="12"/>
      <c r="J100" s="32" t="s">
        <v>313</v>
      </c>
    </row>
    <row r="101" spans="2:10" ht="35.25" customHeight="1">
      <c r="B101" s="6">
        <f t="shared" si="1"/>
        <v>96</v>
      </c>
      <c r="C101" s="32" t="s">
        <v>349</v>
      </c>
      <c r="D101" s="7" t="s">
        <v>387</v>
      </c>
      <c r="E101" s="6" t="s">
        <v>9</v>
      </c>
      <c r="F101" s="28" t="s">
        <v>272</v>
      </c>
      <c r="G101" s="60" t="s">
        <v>404</v>
      </c>
      <c r="H101" s="22">
        <v>1</v>
      </c>
      <c r="I101" s="12"/>
      <c r="J101" s="32" t="s">
        <v>314</v>
      </c>
    </row>
    <row r="102" spans="2:10" ht="32.25" customHeight="1">
      <c r="B102" s="6">
        <f t="shared" si="1"/>
        <v>97</v>
      </c>
      <c r="C102" s="32" t="s">
        <v>350</v>
      </c>
      <c r="D102" s="7" t="s">
        <v>388</v>
      </c>
      <c r="E102" s="6" t="s">
        <v>9</v>
      </c>
      <c r="F102" s="28" t="s">
        <v>273</v>
      </c>
      <c r="G102" s="60" t="s">
        <v>404</v>
      </c>
      <c r="H102" s="22">
        <v>1</v>
      </c>
      <c r="I102" s="12"/>
      <c r="J102" s="32" t="s">
        <v>315</v>
      </c>
    </row>
    <row r="103" spans="2:10" ht="44.25" customHeight="1">
      <c r="B103" s="6">
        <f t="shared" si="1"/>
        <v>98</v>
      </c>
      <c r="C103" s="32" t="s">
        <v>336</v>
      </c>
      <c r="D103" s="7" t="s">
        <v>389</v>
      </c>
      <c r="E103" s="6" t="s">
        <v>9</v>
      </c>
      <c r="F103" s="38" t="s">
        <v>274</v>
      </c>
      <c r="G103" s="60" t="s">
        <v>404</v>
      </c>
      <c r="H103" s="22">
        <v>1</v>
      </c>
      <c r="I103" s="12"/>
      <c r="J103" s="41">
        <v>4370272</v>
      </c>
    </row>
    <row r="104" spans="2:10" ht="41.25" customHeight="1">
      <c r="B104" s="6">
        <f t="shared" si="1"/>
        <v>99</v>
      </c>
      <c r="C104" s="32" t="s">
        <v>341</v>
      </c>
      <c r="D104" s="7" t="s">
        <v>390</v>
      </c>
      <c r="E104" s="6" t="s">
        <v>9</v>
      </c>
      <c r="F104" s="28" t="s">
        <v>275</v>
      </c>
      <c r="G104" s="60" t="s">
        <v>404</v>
      </c>
      <c r="H104" s="22">
        <v>1</v>
      </c>
      <c r="I104" s="12"/>
      <c r="J104" s="32" t="s">
        <v>316</v>
      </c>
    </row>
    <row r="105" spans="2:10" ht="33.75" customHeight="1">
      <c r="B105" s="6">
        <f t="shared" si="1"/>
        <v>100</v>
      </c>
      <c r="C105" s="32" t="s">
        <v>217</v>
      </c>
      <c r="D105" s="7" t="s">
        <v>391</v>
      </c>
      <c r="E105" s="6" t="s">
        <v>9</v>
      </c>
      <c r="F105" s="28" t="s">
        <v>276</v>
      </c>
      <c r="G105" s="60" t="s">
        <v>404</v>
      </c>
      <c r="H105" s="22">
        <v>1</v>
      </c>
      <c r="I105" s="12"/>
      <c r="J105" s="32" t="s">
        <v>317</v>
      </c>
    </row>
    <row r="106" spans="2:10" ht="32.25" customHeight="1">
      <c r="B106" s="6">
        <f t="shared" si="1"/>
        <v>101</v>
      </c>
      <c r="C106" s="32" t="s">
        <v>122</v>
      </c>
      <c r="D106" s="7" t="s">
        <v>392</v>
      </c>
      <c r="E106" s="6" t="s">
        <v>9</v>
      </c>
      <c r="F106" s="28" t="s">
        <v>277</v>
      </c>
      <c r="G106" s="60" t="s">
        <v>404</v>
      </c>
      <c r="H106" s="22">
        <v>1</v>
      </c>
      <c r="I106" s="12"/>
      <c r="J106" s="32" t="s">
        <v>318</v>
      </c>
    </row>
    <row r="107" spans="2:10" ht="40.5" customHeight="1">
      <c r="B107" s="6">
        <f t="shared" si="1"/>
        <v>102</v>
      </c>
      <c r="C107" s="42" t="s">
        <v>351</v>
      </c>
      <c r="D107" s="7" t="s">
        <v>393</v>
      </c>
      <c r="E107" s="6" t="s">
        <v>9</v>
      </c>
      <c r="F107" s="39" t="s">
        <v>278</v>
      </c>
      <c r="G107" s="60" t="s">
        <v>404</v>
      </c>
      <c r="H107" s="22">
        <v>1</v>
      </c>
      <c r="I107" s="12"/>
      <c r="J107" s="42" t="s">
        <v>319</v>
      </c>
    </row>
    <row r="108" spans="2:10" ht="32.25" customHeight="1">
      <c r="B108" s="6">
        <f t="shared" si="1"/>
        <v>103</v>
      </c>
      <c r="C108" s="32" t="s">
        <v>118</v>
      </c>
      <c r="D108" s="7" t="s">
        <v>394</v>
      </c>
      <c r="E108" s="6" t="s">
        <v>9</v>
      </c>
      <c r="F108" s="28" t="s">
        <v>279</v>
      </c>
      <c r="G108" s="60" t="s">
        <v>404</v>
      </c>
      <c r="H108" s="22">
        <v>1</v>
      </c>
      <c r="I108" s="12"/>
      <c r="J108" s="32" t="s">
        <v>320</v>
      </c>
    </row>
    <row r="109" spans="2:10" ht="30" customHeight="1">
      <c r="B109" s="6">
        <f t="shared" si="1"/>
        <v>104</v>
      </c>
      <c r="C109" s="32" t="s">
        <v>219</v>
      </c>
      <c r="D109" s="7" t="s">
        <v>232</v>
      </c>
      <c r="E109" s="6" t="s">
        <v>9</v>
      </c>
      <c r="F109" s="28" t="s">
        <v>187</v>
      </c>
      <c r="G109" s="60" t="s">
        <v>404</v>
      </c>
      <c r="H109" s="22">
        <v>1</v>
      </c>
      <c r="I109" s="12"/>
      <c r="J109" s="32" t="s">
        <v>321</v>
      </c>
    </row>
    <row r="110" spans="2:10" ht="43.5" customHeight="1">
      <c r="B110" s="6">
        <f t="shared" si="1"/>
        <v>105</v>
      </c>
      <c r="C110" s="32" t="s">
        <v>352</v>
      </c>
      <c r="D110" s="7" t="s">
        <v>395</v>
      </c>
      <c r="E110" s="6" t="s">
        <v>9</v>
      </c>
      <c r="F110" s="28" t="s">
        <v>280</v>
      </c>
      <c r="G110" s="60" t="s">
        <v>404</v>
      </c>
      <c r="H110" s="22">
        <v>1</v>
      </c>
      <c r="I110" s="12"/>
      <c r="J110" s="32" t="s">
        <v>322</v>
      </c>
    </row>
    <row r="111" spans="2:10" ht="40.5" customHeight="1">
      <c r="B111" s="6">
        <f t="shared" si="1"/>
        <v>106</v>
      </c>
      <c r="C111" s="32" t="s">
        <v>353</v>
      </c>
      <c r="D111" s="7" t="s">
        <v>397</v>
      </c>
      <c r="E111" s="6" t="s">
        <v>9</v>
      </c>
      <c r="F111" s="28" t="s">
        <v>281</v>
      </c>
      <c r="G111" s="60" t="s">
        <v>404</v>
      </c>
      <c r="H111" s="22">
        <v>1</v>
      </c>
      <c r="I111" s="12"/>
      <c r="J111" s="32" t="s">
        <v>323</v>
      </c>
    </row>
    <row r="112" spans="2:10" ht="40.5" customHeight="1">
      <c r="B112" s="6">
        <f t="shared" si="1"/>
        <v>107</v>
      </c>
      <c r="C112" s="32" t="s">
        <v>336</v>
      </c>
      <c r="D112" s="7" t="s">
        <v>398</v>
      </c>
      <c r="E112" s="6" t="s">
        <v>9</v>
      </c>
      <c r="F112" s="28" t="s">
        <v>282</v>
      </c>
      <c r="G112" s="60" t="s">
        <v>404</v>
      </c>
      <c r="H112" s="22">
        <v>1</v>
      </c>
      <c r="I112" s="12"/>
      <c r="J112" s="32" t="s">
        <v>324</v>
      </c>
    </row>
    <row r="113" spans="2:10" ht="39" customHeight="1">
      <c r="B113" s="6">
        <f t="shared" si="1"/>
        <v>108</v>
      </c>
      <c r="C113" s="32" t="s">
        <v>346</v>
      </c>
      <c r="D113" s="7" t="s">
        <v>381</v>
      </c>
      <c r="E113" s="6" t="s">
        <v>9</v>
      </c>
      <c r="F113" s="28" t="s">
        <v>266</v>
      </c>
      <c r="G113" s="60" t="s">
        <v>404</v>
      </c>
      <c r="H113" s="22">
        <v>1</v>
      </c>
      <c r="I113" s="12"/>
      <c r="J113" s="32" t="s">
        <v>325</v>
      </c>
    </row>
    <row r="114" spans="2:10" ht="33" customHeight="1">
      <c r="B114" s="6">
        <f t="shared" si="1"/>
        <v>109</v>
      </c>
      <c r="C114" s="32" t="s">
        <v>18</v>
      </c>
      <c r="D114" s="7" t="s">
        <v>392</v>
      </c>
      <c r="E114" s="6" t="s">
        <v>9</v>
      </c>
      <c r="F114" s="28" t="s">
        <v>277</v>
      </c>
      <c r="G114" s="60" t="s">
        <v>404</v>
      </c>
      <c r="H114" s="22">
        <v>1</v>
      </c>
      <c r="I114" s="12"/>
      <c r="J114" s="32" t="s">
        <v>326</v>
      </c>
    </row>
    <row r="115" spans="2:10" ht="40.5" customHeight="1">
      <c r="B115" s="6">
        <f t="shared" si="1"/>
        <v>110</v>
      </c>
      <c r="C115" s="32" t="s">
        <v>354</v>
      </c>
      <c r="D115" s="7" t="s">
        <v>399</v>
      </c>
      <c r="E115" s="6" t="s">
        <v>9</v>
      </c>
      <c r="F115" s="28" t="s">
        <v>283</v>
      </c>
      <c r="G115" s="60" t="s">
        <v>404</v>
      </c>
      <c r="H115" s="22">
        <v>1</v>
      </c>
      <c r="I115" s="12"/>
      <c r="J115" s="32" t="s">
        <v>327</v>
      </c>
    </row>
    <row r="116" spans="2:10" ht="40.5" customHeight="1">
      <c r="B116" s="6">
        <f t="shared" si="1"/>
        <v>111</v>
      </c>
      <c r="C116" s="32" t="s">
        <v>123</v>
      </c>
      <c r="D116" s="7" t="s">
        <v>396</v>
      </c>
      <c r="E116" s="6" t="s">
        <v>9</v>
      </c>
      <c r="F116" s="28" t="s">
        <v>284</v>
      </c>
      <c r="G116" s="60" t="s">
        <v>404</v>
      </c>
      <c r="H116" s="22">
        <v>1</v>
      </c>
      <c r="I116" s="12"/>
      <c r="J116" s="32" t="s">
        <v>328</v>
      </c>
    </row>
    <row r="117" spans="2:10" ht="40.5" customHeight="1">
      <c r="B117" s="6">
        <f t="shared" si="1"/>
        <v>112</v>
      </c>
      <c r="C117" s="33" t="s">
        <v>348</v>
      </c>
      <c r="D117" s="48" t="s">
        <v>401</v>
      </c>
      <c r="E117" s="6" t="s">
        <v>9</v>
      </c>
      <c r="F117" s="30" t="s">
        <v>285</v>
      </c>
      <c r="G117" s="60" t="s">
        <v>404</v>
      </c>
      <c r="H117" s="49">
        <v>1</v>
      </c>
      <c r="I117" s="12"/>
      <c r="J117" s="34">
        <v>4270128</v>
      </c>
    </row>
    <row r="118" spans="2:10" ht="40.5" customHeight="1">
      <c r="B118" s="6">
        <f t="shared" si="1"/>
        <v>113</v>
      </c>
      <c r="C118" s="32" t="s">
        <v>120</v>
      </c>
      <c r="D118" s="7" t="s">
        <v>402</v>
      </c>
      <c r="E118" s="6" t="s">
        <v>9</v>
      </c>
      <c r="F118" s="28" t="s">
        <v>286</v>
      </c>
      <c r="G118" s="60" t="s">
        <v>404</v>
      </c>
      <c r="H118" s="22">
        <v>1</v>
      </c>
      <c r="I118" s="12"/>
      <c r="J118" s="32" t="s">
        <v>329</v>
      </c>
    </row>
    <row r="119" spans="2:10" ht="31.5" customHeight="1">
      <c r="B119" s="6">
        <f t="shared" si="1"/>
        <v>114</v>
      </c>
      <c r="C119" s="32" t="s">
        <v>355</v>
      </c>
      <c r="D119" s="7" t="s">
        <v>381</v>
      </c>
      <c r="E119" s="6" t="s">
        <v>9</v>
      </c>
      <c r="F119" s="28" t="s">
        <v>266</v>
      </c>
      <c r="G119" s="60" t="s">
        <v>404</v>
      </c>
      <c r="H119" s="22">
        <v>1</v>
      </c>
      <c r="I119" s="12"/>
      <c r="J119" s="32" t="s">
        <v>330</v>
      </c>
    </row>
    <row r="120" spans="2:10" ht="32.25" customHeight="1">
      <c r="B120" s="6">
        <f t="shared" si="1"/>
        <v>115</v>
      </c>
      <c r="C120" s="32" t="s">
        <v>168</v>
      </c>
      <c r="D120" s="7" t="s">
        <v>368</v>
      </c>
      <c r="E120" s="6" t="s">
        <v>9</v>
      </c>
      <c r="F120" s="28" t="s">
        <v>253</v>
      </c>
      <c r="G120" s="60" t="s">
        <v>404</v>
      </c>
      <c r="H120" s="22">
        <v>1</v>
      </c>
      <c r="I120" s="12"/>
      <c r="J120" s="32" t="s">
        <v>331</v>
      </c>
    </row>
    <row r="121" spans="2:10" ht="40.5" customHeight="1">
      <c r="B121" s="6">
        <f t="shared" si="1"/>
        <v>116</v>
      </c>
      <c r="C121" s="32" t="s">
        <v>348</v>
      </c>
      <c r="D121" s="7" t="s">
        <v>384</v>
      </c>
      <c r="E121" s="6" t="s">
        <v>9</v>
      </c>
      <c r="F121" s="28" t="s">
        <v>269</v>
      </c>
      <c r="G121" s="60" t="s">
        <v>404</v>
      </c>
      <c r="H121" s="22">
        <v>1</v>
      </c>
      <c r="I121" s="12"/>
      <c r="J121" s="32" t="s">
        <v>332</v>
      </c>
    </row>
    <row r="122" spans="2:11" ht="30" customHeight="1">
      <c r="B122" s="6">
        <f t="shared" si="1"/>
        <v>117</v>
      </c>
      <c r="C122" s="33" t="s">
        <v>356</v>
      </c>
      <c r="D122" s="48" t="s">
        <v>403</v>
      </c>
      <c r="E122" s="58"/>
      <c r="F122" s="29" t="s">
        <v>287</v>
      </c>
      <c r="G122" s="60" t="s">
        <v>404</v>
      </c>
      <c r="H122" s="49">
        <v>2</v>
      </c>
      <c r="I122" s="12"/>
      <c r="J122" s="33" t="s">
        <v>333</v>
      </c>
      <c r="K122" s="33" t="s">
        <v>334</v>
      </c>
    </row>
    <row r="123" spans="2:8" ht="21" customHeight="1">
      <c r="B123" s="9"/>
      <c r="C123" s="10"/>
      <c r="D123" s="11"/>
      <c r="E123" s="9"/>
      <c r="F123" s="25" t="s">
        <v>2</v>
      </c>
      <c r="G123" s="62"/>
      <c r="H123" s="26">
        <f>SUM(H6:H122)</f>
        <v>135</v>
      </c>
    </row>
    <row r="124" ht="15.75">
      <c r="H124" s="8"/>
    </row>
    <row r="125" ht="15.75"/>
    <row r="126" ht="15.75"/>
    <row r="127" ht="15.75"/>
    <row r="128" ht="15.75"/>
    <row r="129" ht="15.75"/>
    <row r="130" ht="15.75"/>
    <row r="131" ht="15.75"/>
    <row r="132" ht="15.75"/>
  </sheetData>
  <mergeCells count="9">
    <mergeCell ref="B2:H2"/>
    <mergeCell ref="B3:H3"/>
    <mergeCell ref="C4:C5"/>
    <mergeCell ref="E4:E5"/>
    <mergeCell ref="H4:H5"/>
    <mergeCell ref="F4:F5"/>
    <mergeCell ref="D4:D5"/>
    <mergeCell ref="B4:B5"/>
    <mergeCell ref="G4:G5"/>
  </mergeCells>
  <printOptions/>
  <pageMargins left="0.7086614173228347" right="0.35433070866141736" top="0.5118110236220472" bottom="0.5118110236220472" header="0.31496062992125984" footer="0.31496062992125984"/>
  <pageSetup fitToHeight="19"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Rostelecom SZF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HD_KorenkovVS</dc:creator>
  <cp:keywords/>
  <dc:description/>
  <cp:lastModifiedBy>Мага Александр Михайлович</cp:lastModifiedBy>
  <cp:lastPrinted>2019-05-06T12:44:53Z</cp:lastPrinted>
  <dcterms:created xsi:type="dcterms:W3CDTF">2013-04-19T05:43:41Z</dcterms:created>
  <dcterms:modified xsi:type="dcterms:W3CDTF">2019-05-31T11:45:30Z</dcterms:modified>
  <cp:category/>
  <cp:version/>
  <cp:contentType/>
  <cp:contentStatus/>
</cp:coreProperties>
</file>