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'!$A$6:$C$7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<sst xmlns="http://schemas.openxmlformats.org/spreadsheetml/2006/main" count="79" uniqueCount="55">
  <si>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</si>
  <si>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</si>
  <si>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</si>
  <si>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</si>
  <si>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</si>
  <si>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</si>
  <si>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</si>
  <si>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</si>
  <si>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</si>
  <si>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</si>
  <si>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</si>
  <si>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</si>
  <si>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</si>
  <si>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</si>
  <si>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</si>
  <si>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</si>
  <si>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</si>
  <si>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Изготовитель
/поставщик</t>
  </si>
  <si>
    <t>кмп</t>
  </si>
  <si>
    <t>ГОСТ</t>
  </si>
  <si>
    <t xml:space="preserve">Затарка - возможна затарка в контейнер ИСО-20, ИСО-40  (в случае приобретения контейнеров в ЗФ) </t>
  </si>
  <si>
    <t>2016</t>
  </si>
  <si>
    <t>HILTI, Лихтенштейн</t>
  </si>
  <si>
    <t>ЛОТ №  12-19</t>
  </si>
  <si>
    <t>666595</t>
  </si>
  <si>
    <t>666596</t>
  </si>
  <si>
    <t>666631</t>
  </si>
  <si>
    <t>666664</t>
  </si>
  <si>
    <t>666667</t>
  </si>
  <si>
    <t>666668</t>
  </si>
  <si>
    <t>1</t>
  </si>
  <si>
    <t>2</t>
  </si>
  <si>
    <t>3</t>
  </si>
  <si>
    <t>4</t>
  </si>
  <si>
    <t>5</t>
  </si>
  <si>
    <t>6</t>
  </si>
  <si>
    <t xml:space="preserve">Опора ОП3 3522-13-КМ2-2-3.И1 </t>
  </si>
  <si>
    <t xml:space="preserve">Опора ОП7 3522-13-КМ2-2-3.И1 </t>
  </si>
  <si>
    <t xml:space="preserve">Опора ОП2 3522-13-КМ2-2-3.И1 </t>
  </si>
  <si>
    <t xml:space="preserve">Опора ОП1 3522-13-КМ2-2-3.И1 </t>
  </si>
  <si>
    <t xml:space="preserve">Опора ОП4 3522-13-КМ2-2-3.И1 </t>
  </si>
  <si>
    <t xml:space="preserve">Опора ОП6 3522-13-КМ2-2-3.И1 </t>
  </si>
  <si>
    <t>Технические характеристики и комплектность согласно спецификации 3522-13-КМ2-2-3.И1 лист 6</t>
  </si>
  <si>
    <t>Технические характеристики и комплектность согласно спецификации 3522-13-КМ2-2-3.И1 лист 14</t>
  </si>
  <si>
    <t>Технические характеристики и комплектность согласно спецификации 3522-13-КМ2-2-3.И1 лист 4</t>
  </si>
  <si>
    <t>Опора ОП1 3522-13-КМ2-2-3.И1 лист 1, 2 Технические характеристики и комплектность согласно спецификации 3522-13-КМ2-2-3.И1 лист 2</t>
  </si>
  <si>
    <t>Технические характеристики и комплектность согласно спецификации 3522-13-КМ2-2-3.И1 лист 2</t>
  </si>
  <si>
    <t>Технические характеристики и комплектность согласно спецификации 3522-13-КМ2-2-3.И1 лист 12</t>
  </si>
  <si>
    <t xml:space="preserve">Группа товаров - Нестандартизированные металлоконструкции </t>
  </si>
  <si>
    <t>ОП3</t>
  </si>
  <si>
    <t>ОП7</t>
  </si>
  <si>
    <t>ОП2</t>
  </si>
  <si>
    <t>ОП1</t>
  </si>
  <si>
    <t>ОП4</t>
  </si>
  <si>
    <t>ОП6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</si>
</sst>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/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5" fillId="0" borderId="1" xfId="20" applyNumberFormat="1" applyFont="1" applyFill="1" applyBorder="1" applyAlignment="1">
      <alignment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1" xfId="0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20" applyFont="1" applyFill="1" applyAlignment="1">
      <alignment horizontal="left"/>
      <protection/>
    </xf>
    <xf numFmtId="0" fontId="2" fillId="3" borderId="0" xfId="20" applyFont="1" applyFill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6</xdr:row>
      <xdr:rowOff>19050</xdr:rowOff>
    </xdr:from>
    <xdr:to>
      <xdr:col>1</xdr:col>
      <xdr:colOff>4838700</xdr:colOff>
      <xdr:row>6</xdr:row>
      <xdr:rowOff>5114925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2000" y="1381125"/>
          <a:ext cx="4410075" cy="5095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114300</xdr:colOff>
      <xdr:row>6</xdr:row>
      <xdr:rowOff>0</xdr:rowOff>
    </xdr:from>
    <xdr:to>
      <xdr:col>2</xdr:col>
      <xdr:colOff>4724400</xdr:colOff>
      <xdr:row>6</xdr:row>
      <xdr:rowOff>5143500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67375" y="1362075"/>
          <a:ext cx="4610100" cy="5143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1447800</xdr:colOff>
      <xdr:row>8</xdr:row>
      <xdr:rowOff>95250</xdr:rowOff>
    </xdr:from>
    <xdr:to>
      <xdr:col>1</xdr:col>
      <xdr:colOff>4943475</xdr:colOff>
      <xdr:row>8</xdr:row>
      <xdr:rowOff>4638675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81175" y="7029450"/>
          <a:ext cx="3495675" cy="455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542925</xdr:colOff>
      <xdr:row>8</xdr:row>
      <xdr:rowOff>0</xdr:rowOff>
    </xdr:from>
    <xdr:to>
      <xdr:col>2</xdr:col>
      <xdr:colOff>4724400</xdr:colOff>
      <xdr:row>8</xdr:row>
      <xdr:rowOff>4714875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096000" y="6934200"/>
          <a:ext cx="4181475" cy="4714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933450</xdr:colOff>
      <xdr:row>10</xdr:row>
      <xdr:rowOff>104775</xdr:rowOff>
    </xdr:from>
    <xdr:to>
      <xdr:col>1</xdr:col>
      <xdr:colOff>4476750</xdr:colOff>
      <xdr:row>10</xdr:row>
      <xdr:rowOff>5057775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66825" y="12125325"/>
          <a:ext cx="3543300" cy="4953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685800</xdr:colOff>
      <xdr:row>10</xdr:row>
      <xdr:rowOff>104775</xdr:rowOff>
    </xdr:from>
    <xdr:to>
      <xdr:col>2</xdr:col>
      <xdr:colOff>4229100</xdr:colOff>
      <xdr:row>11</xdr:row>
      <xdr:rowOff>9525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38875" y="12125325"/>
          <a:ext cx="3543300" cy="5105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="80" zoomScaleNormal="80" workbookViewId="0" topLeftCell="A1">
      <pane ySplit="14" topLeftCell="A15" activePane="bottomLeft" state="frozen"/>
      <selection pane="bottomLeft" activeCell="P11" sqref="P11"/>
    </sheetView>
  </sheetViews>
  <sheetFormatPr defaultColWidth="9.140625" defaultRowHeight="15"/>
  <cols>
    <col min="1" max="1" width="5.7109375" style="3" customWidth="1"/>
    <col min="2" max="2" width="8.8515625" style="3" customWidth="1"/>
    <col min="3" max="3" width="30.140625" style="2" customWidth="1"/>
    <col min="4" max="4" width="14.140625" style="3" customWidth="1"/>
    <col min="5" max="5" width="43.140625" style="3" customWidth="1"/>
    <col min="6" max="6" width="16.00390625" style="3" customWidth="1"/>
    <col min="7" max="7" width="19.8515625" style="3" customWidth="1"/>
    <col min="8" max="8" width="13.28125" style="3" customWidth="1"/>
    <col min="9" max="9" width="8.28125" style="3" customWidth="1"/>
    <col min="10" max="10" width="9.7109375" style="3" customWidth="1"/>
    <col min="11" max="11" width="12.8515625" style="2" customWidth="1"/>
    <col min="12" max="12" width="17.140625" style="2" customWidth="1"/>
    <col min="13" max="16384" width="9.140625" style="2" customWidth="1"/>
  </cols>
  <sheetData>
    <row r="1" spans="1:12" ht="1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5">
      <c r="B3" s="4"/>
      <c r="C3" s="1"/>
      <c r="D3" s="4"/>
      <c r="E3" s="4"/>
      <c r="F3" s="4"/>
      <c r="G3" s="4"/>
      <c r="H3" s="4"/>
      <c r="I3" s="4"/>
      <c r="J3" s="4"/>
      <c r="K3" s="1"/>
      <c r="L3" s="5"/>
    </row>
    <row r="4" spans="1:12" ht="15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>
      <c r="A7" s="20" t="s">
        <v>20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5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3" spans="10:12" ht="15">
      <c r="J13" s="10"/>
      <c r="K13" s="6"/>
      <c r="L13" s="6">
        <f>SUBTOTAL(109,L15:L20)</f>
        <v>2899494.4</v>
      </c>
    </row>
    <row r="14" spans="1:12" ht="47.25">
      <c r="A14" s="7" t="s">
        <v>10</v>
      </c>
      <c r="B14" s="7" t="s">
        <v>3</v>
      </c>
      <c r="C14" s="7" t="s">
        <v>4</v>
      </c>
      <c r="D14" s="7" t="s">
        <v>14</v>
      </c>
      <c r="E14" s="7" t="s">
        <v>15</v>
      </c>
      <c r="F14" s="7" t="s">
        <v>19</v>
      </c>
      <c r="G14" s="8" t="s">
        <v>17</v>
      </c>
      <c r="H14" s="8" t="s">
        <v>16</v>
      </c>
      <c r="I14" s="7" t="s">
        <v>11</v>
      </c>
      <c r="J14" s="9" t="s">
        <v>1</v>
      </c>
      <c r="K14" s="9" t="s">
        <v>0</v>
      </c>
      <c r="L14" s="9" t="s">
        <v>2</v>
      </c>
    </row>
    <row r="15" spans="1:12" ht="56.25" customHeight="1">
      <c r="A15" s="16" t="s">
        <v>30</v>
      </c>
      <c r="B15" s="17" t="s">
        <v>24</v>
      </c>
      <c r="C15" s="17" t="s">
        <v>36</v>
      </c>
      <c r="D15" s="16" t="s">
        <v>49</v>
      </c>
      <c r="E15" s="17" t="s">
        <v>42</v>
      </c>
      <c r="F15" s="17"/>
      <c r="G15" s="16" t="s">
        <v>22</v>
      </c>
      <c r="H15" s="16" t="s">
        <v>21</v>
      </c>
      <c r="I15" s="16" t="s">
        <v>18</v>
      </c>
      <c r="J15" s="18">
        <v>9</v>
      </c>
      <c r="K15" s="18">
        <v>21221.2</v>
      </c>
      <c r="L15" s="18">
        <f>K15*J15</f>
        <v>190990.80000000002</v>
      </c>
    </row>
    <row r="16" spans="1:12" ht="69" customHeight="1">
      <c r="A16" s="16" t="s">
        <v>31</v>
      </c>
      <c r="B16" s="17" t="s">
        <v>25</v>
      </c>
      <c r="C16" s="17" t="s">
        <v>37</v>
      </c>
      <c r="D16" s="16" t="s">
        <v>50</v>
      </c>
      <c r="E16" s="17" t="s">
        <v>43</v>
      </c>
      <c r="F16" s="17"/>
      <c r="G16" s="16" t="s">
        <v>22</v>
      </c>
      <c r="H16" s="16" t="s">
        <v>21</v>
      </c>
      <c r="I16" s="16" t="s">
        <v>18</v>
      </c>
      <c r="J16" s="18">
        <v>5</v>
      </c>
      <c r="K16" s="18">
        <v>108768</v>
      </c>
      <c r="L16" s="18">
        <f aca="true" t="shared" si="0" ref="L16:L20">K16*J16</f>
        <v>543840</v>
      </c>
    </row>
    <row r="17" spans="1:12" ht="47.25" customHeight="1">
      <c r="A17" s="16" t="s">
        <v>32</v>
      </c>
      <c r="B17" s="17" t="s">
        <v>26</v>
      </c>
      <c r="C17" s="17" t="s">
        <v>38</v>
      </c>
      <c r="D17" s="16" t="s">
        <v>51</v>
      </c>
      <c r="E17" s="17" t="s">
        <v>44</v>
      </c>
      <c r="F17" s="17"/>
      <c r="G17" s="16" t="s">
        <v>22</v>
      </c>
      <c r="H17" s="16" t="s">
        <v>21</v>
      </c>
      <c r="I17" s="16" t="s">
        <v>18</v>
      </c>
      <c r="J17" s="18">
        <v>7</v>
      </c>
      <c r="K17" s="18">
        <v>30311.6</v>
      </c>
      <c r="L17" s="18">
        <f t="shared" si="0"/>
        <v>212181.19999999998</v>
      </c>
    </row>
    <row r="18" spans="1:12" ht="68.25" customHeight="1">
      <c r="A18" s="16" t="s">
        <v>33</v>
      </c>
      <c r="B18" s="17" t="s">
        <v>27</v>
      </c>
      <c r="C18" s="17" t="s">
        <v>39</v>
      </c>
      <c r="D18" s="16" t="s">
        <v>52</v>
      </c>
      <c r="E18" s="17" t="s">
        <v>45</v>
      </c>
      <c r="F18" s="17"/>
      <c r="G18" s="16" t="s">
        <v>22</v>
      </c>
      <c r="H18" s="16" t="s">
        <v>21</v>
      </c>
      <c r="I18" s="16" t="s">
        <v>18</v>
      </c>
      <c r="J18" s="18">
        <v>14</v>
      </c>
      <c r="K18" s="18">
        <v>24508</v>
      </c>
      <c r="L18" s="18">
        <f t="shared" si="0"/>
        <v>343112</v>
      </c>
    </row>
    <row r="19" spans="1:12" ht="56.25" customHeight="1">
      <c r="A19" s="16" t="s">
        <v>34</v>
      </c>
      <c r="B19" s="17" t="s">
        <v>28</v>
      </c>
      <c r="C19" s="17" t="s">
        <v>40</v>
      </c>
      <c r="D19" s="16" t="s">
        <v>53</v>
      </c>
      <c r="E19" s="17" t="s">
        <v>46</v>
      </c>
      <c r="F19" s="17"/>
      <c r="G19" s="16" t="s">
        <v>22</v>
      </c>
      <c r="H19" s="16" t="s">
        <v>21</v>
      </c>
      <c r="I19" s="16" t="s">
        <v>18</v>
      </c>
      <c r="J19" s="18">
        <v>31</v>
      </c>
      <c r="K19" s="18">
        <v>5412</v>
      </c>
      <c r="L19" s="18">
        <f t="shared" si="0"/>
        <v>167772</v>
      </c>
    </row>
    <row r="20" spans="1:12" ht="74.25" customHeight="1">
      <c r="A20" s="16" t="s">
        <v>35</v>
      </c>
      <c r="B20" s="17" t="s">
        <v>29</v>
      </c>
      <c r="C20" s="17" t="s">
        <v>41</v>
      </c>
      <c r="D20" s="16" t="s">
        <v>54</v>
      </c>
      <c r="E20" s="17" t="s">
        <v>47</v>
      </c>
      <c r="F20" s="17"/>
      <c r="G20" s="16" t="s">
        <v>22</v>
      </c>
      <c r="H20" s="16" t="s">
        <v>21</v>
      </c>
      <c r="I20" s="16" t="s">
        <v>18</v>
      </c>
      <c r="J20" s="18">
        <v>12</v>
      </c>
      <c r="K20" s="18">
        <v>120133.2</v>
      </c>
      <c r="L20" s="18">
        <f t="shared" si="0"/>
        <v>1441598.4</v>
      </c>
    </row>
    <row r="21" spans="1:10" ht="66.75" customHeight="1">
      <c r="A21" s="2"/>
      <c r="B21" s="2"/>
      <c r="D21" s="2"/>
      <c r="E21" s="2"/>
      <c r="F21" s="2"/>
      <c r="G21" s="2"/>
      <c r="H21" s="2"/>
      <c r="I21" s="2"/>
      <c r="J21" s="2"/>
    </row>
    <row r="22" spans="1:10" ht="66.75" customHeight="1">
      <c r="A22" s="2"/>
      <c r="B22" s="2"/>
      <c r="D22" s="2"/>
      <c r="E22" s="2"/>
      <c r="F22" s="2"/>
      <c r="G22" s="2"/>
      <c r="H22" s="2"/>
      <c r="I22" s="2"/>
      <c r="J22" s="2"/>
    </row>
    <row r="23" spans="1:10" ht="66.75" customHeight="1">
      <c r="A23" s="2"/>
      <c r="B23" s="2"/>
      <c r="D23" s="2"/>
      <c r="E23" s="2"/>
      <c r="F23" s="2"/>
      <c r="G23" s="2"/>
      <c r="H23" s="2"/>
      <c r="I23" s="2"/>
      <c r="J23" s="2"/>
    </row>
    <row r="24" spans="1:10" ht="66.75" customHeight="1">
      <c r="A24" s="2"/>
      <c r="B24" s="2"/>
      <c r="D24" s="2"/>
      <c r="E24" s="2"/>
      <c r="F24" s="2"/>
      <c r="G24" s="2"/>
      <c r="H24" s="2"/>
      <c r="I24" s="2"/>
      <c r="J24" s="2"/>
    </row>
    <row r="25" spans="1:10" ht="66.75" customHeight="1">
      <c r="A25" s="2"/>
      <c r="B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D26" s="2"/>
      <c r="E26" s="2"/>
      <c r="F26" s="2"/>
      <c r="G26" s="2"/>
      <c r="H26" s="2"/>
      <c r="I26" s="2"/>
      <c r="J26" s="2"/>
    </row>
    <row r="101" ht="42.75" customHeight="1"/>
  </sheetData>
  <autoFilter ref="A14:L14"/>
  <mergeCells count="9">
    <mergeCell ref="A8:L8"/>
    <mergeCell ref="A9:L9"/>
    <mergeCell ref="A10:L10"/>
    <mergeCell ref="A11:L11"/>
    <mergeCell ref="A1:L1"/>
    <mergeCell ref="A2:L2"/>
    <mergeCell ref="A4:L4"/>
    <mergeCell ref="A5:L5"/>
    <mergeCell ref="A6:L6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8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60" zoomScaleNormal="60" workbookViewId="0" topLeftCell="A4">
      <selection activeCell="C11" sqref="C11"/>
    </sheetView>
  </sheetViews>
  <sheetFormatPr defaultColWidth="9.140625" defaultRowHeight="15"/>
  <cols>
    <col min="1" max="1" width="5.00390625" style="0" customWidth="1"/>
    <col min="2" max="2" width="78.28125" style="0" customWidth="1"/>
    <col min="3" max="3" width="72.00390625" style="0" customWidth="1"/>
    <col min="254" max="254" width="31.7109375" style="0" customWidth="1"/>
    <col min="255" max="255" width="49.28125" style="0" customWidth="1"/>
    <col min="510" max="510" width="31.7109375" style="0" customWidth="1"/>
    <col min="511" max="511" width="49.28125" style="0" customWidth="1"/>
    <col min="766" max="766" width="31.7109375" style="0" customWidth="1"/>
    <col min="767" max="767" width="49.28125" style="0" customWidth="1"/>
    <col min="1022" max="1022" width="31.7109375" style="0" customWidth="1"/>
    <col min="1023" max="1023" width="49.28125" style="0" customWidth="1"/>
    <col min="1278" max="1278" width="31.7109375" style="0" customWidth="1"/>
    <col min="1279" max="1279" width="49.28125" style="0" customWidth="1"/>
    <col min="1534" max="1534" width="31.7109375" style="0" customWidth="1"/>
    <col min="1535" max="1535" width="49.28125" style="0" customWidth="1"/>
    <col min="1790" max="1790" width="31.7109375" style="0" customWidth="1"/>
    <col min="1791" max="1791" width="49.28125" style="0" customWidth="1"/>
    <col min="2046" max="2046" width="31.7109375" style="0" customWidth="1"/>
    <col min="2047" max="2047" width="49.28125" style="0" customWidth="1"/>
    <col min="2302" max="2302" width="31.7109375" style="0" customWidth="1"/>
    <col min="2303" max="2303" width="49.28125" style="0" customWidth="1"/>
    <col min="2558" max="2558" width="31.7109375" style="0" customWidth="1"/>
    <col min="2559" max="2559" width="49.28125" style="0" customWidth="1"/>
    <col min="2814" max="2814" width="31.7109375" style="0" customWidth="1"/>
    <col min="2815" max="2815" width="49.28125" style="0" customWidth="1"/>
    <col min="3070" max="3070" width="31.7109375" style="0" customWidth="1"/>
    <col min="3071" max="3071" width="49.28125" style="0" customWidth="1"/>
    <col min="3326" max="3326" width="31.7109375" style="0" customWidth="1"/>
    <col min="3327" max="3327" width="49.28125" style="0" customWidth="1"/>
    <col min="3582" max="3582" width="31.7109375" style="0" customWidth="1"/>
    <col min="3583" max="3583" width="49.28125" style="0" customWidth="1"/>
    <col min="3838" max="3838" width="31.7109375" style="0" customWidth="1"/>
    <col min="3839" max="3839" width="49.28125" style="0" customWidth="1"/>
    <col min="4094" max="4094" width="31.7109375" style="0" customWidth="1"/>
    <col min="4095" max="4095" width="49.28125" style="0" customWidth="1"/>
    <col min="4350" max="4350" width="31.7109375" style="0" customWidth="1"/>
    <col min="4351" max="4351" width="49.28125" style="0" customWidth="1"/>
    <col min="4606" max="4606" width="31.7109375" style="0" customWidth="1"/>
    <col min="4607" max="4607" width="49.28125" style="0" customWidth="1"/>
    <col min="4862" max="4862" width="31.7109375" style="0" customWidth="1"/>
    <col min="4863" max="4863" width="49.28125" style="0" customWidth="1"/>
    <col min="5118" max="5118" width="31.7109375" style="0" customWidth="1"/>
    <col min="5119" max="5119" width="49.28125" style="0" customWidth="1"/>
    <col min="5374" max="5374" width="31.7109375" style="0" customWidth="1"/>
    <col min="5375" max="5375" width="49.28125" style="0" customWidth="1"/>
    <col min="5630" max="5630" width="31.7109375" style="0" customWidth="1"/>
    <col min="5631" max="5631" width="49.28125" style="0" customWidth="1"/>
    <col min="5886" max="5886" width="31.7109375" style="0" customWidth="1"/>
    <col min="5887" max="5887" width="49.28125" style="0" customWidth="1"/>
    <col min="6142" max="6142" width="31.7109375" style="0" customWidth="1"/>
    <col min="6143" max="6143" width="49.28125" style="0" customWidth="1"/>
    <col min="6398" max="6398" width="31.7109375" style="0" customWidth="1"/>
    <col min="6399" max="6399" width="49.28125" style="0" customWidth="1"/>
    <col min="6654" max="6654" width="31.7109375" style="0" customWidth="1"/>
    <col min="6655" max="6655" width="49.28125" style="0" customWidth="1"/>
    <col min="6910" max="6910" width="31.7109375" style="0" customWidth="1"/>
    <col min="6911" max="6911" width="49.28125" style="0" customWidth="1"/>
    <col min="7166" max="7166" width="31.7109375" style="0" customWidth="1"/>
    <col min="7167" max="7167" width="49.28125" style="0" customWidth="1"/>
    <col min="7422" max="7422" width="31.7109375" style="0" customWidth="1"/>
    <col min="7423" max="7423" width="49.28125" style="0" customWidth="1"/>
    <col min="7678" max="7678" width="31.7109375" style="0" customWidth="1"/>
    <col min="7679" max="7679" width="49.28125" style="0" customWidth="1"/>
    <col min="7934" max="7934" width="31.7109375" style="0" customWidth="1"/>
    <col min="7935" max="7935" width="49.28125" style="0" customWidth="1"/>
    <col min="8190" max="8190" width="31.7109375" style="0" customWidth="1"/>
    <col min="8191" max="8191" width="49.28125" style="0" customWidth="1"/>
    <col min="8446" max="8446" width="31.7109375" style="0" customWidth="1"/>
    <col min="8447" max="8447" width="49.28125" style="0" customWidth="1"/>
    <col min="8702" max="8702" width="31.7109375" style="0" customWidth="1"/>
    <col min="8703" max="8703" width="49.28125" style="0" customWidth="1"/>
    <col min="8958" max="8958" width="31.7109375" style="0" customWidth="1"/>
    <col min="8959" max="8959" width="49.28125" style="0" customWidth="1"/>
    <col min="9214" max="9214" width="31.7109375" style="0" customWidth="1"/>
    <col min="9215" max="9215" width="49.28125" style="0" customWidth="1"/>
    <col min="9470" max="9470" width="31.7109375" style="0" customWidth="1"/>
    <col min="9471" max="9471" width="49.28125" style="0" customWidth="1"/>
    <col min="9726" max="9726" width="31.7109375" style="0" customWidth="1"/>
    <col min="9727" max="9727" width="49.28125" style="0" customWidth="1"/>
    <col min="9982" max="9982" width="31.7109375" style="0" customWidth="1"/>
    <col min="9983" max="9983" width="49.28125" style="0" customWidth="1"/>
    <col min="10238" max="10238" width="31.7109375" style="0" customWidth="1"/>
    <col min="10239" max="10239" width="49.28125" style="0" customWidth="1"/>
    <col min="10494" max="10494" width="31.7109375" style="0" customWidth="1"/>
    <col min="10495" max="10495" width="49.28125" style="0" customWidth="1"/>
    <col min="10750" max="10750" width="31.7109375" style="0" customWidth="1"/>
    <col min="10751" max="10751" width="49.28125" style="0" customWidth="1"/>
    <col min="11006" max="11006" width="31.7109375" style="0" customWidth="1"/>
    <col min="11007" max="11007" width="49.28125" style="0" customWidth="1"/>
    <col min="11262" max="11262" width="31.7109375" style="0" customWidth="1"/>
    <col min="11263" max="11263" width="49.28125" style="0" customWidth="1"/>
    <col min="11518" max="11518" width="31.7109375" style="0" customWidth="1"/>
    <col min="11519" max="11519" width="49.28125" style="0" customWidth="1"/>
    <col min="11774" max="11774" width="31.7109375" style="0" customWidth="1"/>
    <col min="11775" max="11775" width="49.28125" style="0" customWidth="1"/>
    <col min="12030" max="12030" width="31.7109375" style="0" customWidth="1"/>
    <col min="12031" max="12031" width="49.28125" style="0" customWidth="1"/>
    <col min="12286" max="12286" width="31.7109375" style="0" customWidth="1"/>
    <col min="12287" max="12287" width="49.28125" style="0" customWidth="1"/>
    <col min="12542" max="12542" width="31.7109375" style="0" customWidth="1"/>
    <col min="12543" max="12543" width="49.28125" style="0" customWidth="1"/>
    <col min="12798" max="12798" width="31.7109375" style="0" customWidth="1"/>
    <col min="12799" max="12799" width="49.28125" style="0" customWidth="1"/>
    <col min="13054" max="13054" width="31.7109375" style="0" customWidth="1"/>
    <col min="13055" max="13055" width="49.28125" style="0" customWidth="1"/>
    <col min="13310" max="13310" width="31.7109375" style="0" customWidth="1"/>
    <col min="13311" max="13311" width="49.28125" style="0" customWidth="1"/>
    <col min="13566" max="13566" width="31.7109375" style="0" customWidth="1"/>
    <col min="13567" max="13567" width="49.28125" style="0" customWidth="1"/>
    <col min="13822" max="13822" width="31.7109375" style="0" customWidth="1"/>
    <col min="13823" max="13823" width="49.28125" style="0" customWidth="1"/>
    <col min="14078" max="14078" width="31.7109375" style="0" customWidth="1"/>
    <col min="14079" max="14079" width="49.28125" style="0" customWidth="1"/>
    <col min="14334" max="14334" width="31.7109375" style="0" customWidth="1"/>
    <col min="14335" max="14335" width="49.28125" style="0" customWidth="1"/>
    <col min="14590" max="14590" width="31.7109375" style="0" customWidth="1"/>
    <col min="14591" max="14591" width="49.28125" style="0" customWidth="1"/>
    <col min="14846" max="14846" width="31.7109375" style="0" customWidth="1"/>
    <col min="14847" max="14847" width="49.28125" style="0" customWidth="1"/>
    <col min="15102" max="15102" width="31.7109375" style="0" customWidth="1"/>
    <col min="15103" max="15103" width="49.28125" style="0" customWidth="1"/>
    <col min="15358" max="15358" width="31.7109375" style="0" customWidth="1"/>
    <col min="15359" max="15359" width="49.28125" style="0" customWidth="1"/>
    <col min="15614" max="15614" width="31.7109375" style="0" customWidth="1"/>
    <col min="15615" max="15615" width="49.28125" style="0" customWidth="1"/>
    <col min="15870" max="15870" width="31.7109375" style="0" customWidth="1"/>
    <col min="15871" max="15871" width="49.28125" style="0" customWidth="1"/>
    <col min="16126" max="16126" width="31.7109375" style="0" customWidth="1"/>
    <col min="16127" max="16127" width="49.28125" style="0" customWidth="1"/>
  </cols>
  <sheetData>
    <row r="1" spans="1:8" s="2" customFormat="1" ht="15.75">
      <c r="A1" s="23" t="s">
        <v>23</v>
      </c>
      <c r="B1" s="23"/>
      <c r="C1" s="23"/>
      <c r="D1" s="23"/>
      <c r="E1" s="23"/>
      <c r="F1" s="23"/>
      <c r="G1" s="23"/>
      <c r="H1" s="23"/>
    </row>
    <row r="2" spans="1:8" s="2" customFormat="1" ht="15.75">
      <c r="A2" s="23" t="s">
        <v>12</v>
      </c>
      <c r="B2" s="23"/>
      <c r="C2" s="23"/>
      <c r="D2" s="23"/>
      <c r="E2" s="23"/>
      <c r="F2" s="23"/>
      <c r="G2" s="23"/>
      <c r="H2" s="23"/>
    </row>
    <row r="3" spans="1:8" s="2" customFormat="1" ht="15.75">
      <c r="A3" s="3"/>
      <c r="B3" s="4"/>
      <c r="C3" s="1"/>
      <c r="D3" s="4"/>
      <c r="E3" s="4"/>
      <c r="F3" s="4"/>
      <c r="G3" s="1"/>
      <c r="H3" s="5"/>
    </row>
    <row r="6" spans="1:3" ht="30" customHeight="1">
      <c r="A6" s="8" t="s">
        <v>10</v>
      </c>
      <c r="B6" s="13" t="s">
        <v>3</v>
      </c>
      <c r="C6" s="14" t="s">
        <v>4</v>
      </c>
    </row>
    <row r="7" spans="1:3" s="12" customFormat="1" ht="409.5" customHeight="1">
      <c r="A7" s="11"/>
      <c r="B7" s="15"/>
      <c r="C7" s="15"/>
    </row>
    <row r="8" spans="1:3" s="12" customFormat="1" ht="29.25" customHeight="1">
      <c r="A8" s="11"/>
      <c r="B8" s="19" t="s">
        <v>24</v>
      </c>
      <c r="C8" s="19">
        <v>666596</v>
      </c>
    </row>
    <row r="9" spans="1:3" ht="374.25" customHeight="1">
      <c r="A9" s="21"/>
      <c r="B9" s="21"/>
      <c r="C9" s="17"/>
    </row>
    <row r="10" spans="1:3" ht="26.25" customHeight="1">
      <c r="A10" s="21"/>
      <c r="B10" s="19" t="s">
        <v>26</v>
      </c>
      <c r="C10" s="19" t="s">
        <v>27</v>
      </c>
    </row>
    <row r="11" spans="1:3" ht="409.6" customHeight="1">
      <c r="A11" s="21"/>
      <c r="B11" s="21"/>
      <c r="C11" s="21"/>
    </row>
    <row r="12" spans="1:3" ht="28.5" customHeight="1">
      <c r="A12" s="21"/>
      <c r="B12" s="19" t="s">
        <v>28</v>
      </c>
      <c r="C12" s="19">
        <v>666668</v>
      </c>
    </row>
  </sheetData>
  <autoFilter ref="A6:C7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2017-11-27T06:02:40Z</cp:lastPrinted>
  <dcterms:created xsi:type="dcterms:W3CDTF">2014-08-20T06:35:48Z</dcterms:created>
  <dcterms:modified xsi:type="dcterms:W3CDTF">2019-04-24T08:29:34Z</dcterms:modified>
  <cp:category/>
  <cp:version/>
  <cp:contentType/>
  <cp:contentStatus/>
</cp:coreProperties>
</file>