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'!$A$4:$C$5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<sst xmlns="http://schemas.openxmlformats.org/spreadsheetml/2006/main" count="67" uniqueCount="45">
  <si>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</si>
  <si>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</si>
  <si>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</si>
  <si>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</si>
  <si>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</si>
  <si>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</si>
  <si>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</si>
  <si>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</si>
  <si>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</si>
  <si>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</si>
  <si>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</si>
  <si>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</si>
  <si>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</si>
  <si>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Тех.хар.</t>
  </si>
  <si>
    <t>Год изготов/
поступл</t>
  </si>
  <si>
    <t>малоходовых и неликвидных материально-производствненных запасов 
Заполярного филиала ПАО "ГМК "Норильский никель"</t>
  </si>
  <si>
    <t>Затарка - возможна затарка в контейнер ИСО-20, ИСО-40</t>
  </si>
  <si>
    <t>Ед.изм</t>
  </si>
  <si>
    <t>Марка</t>
  </si>
  <si>
    <t>ГОСТ</t>
  </si>
  <si>
    <t>Производитель/     Поставщик</t>
  </si>
  <si>
    <t>ЛОТ №  52-19</t>
  </si>
  <si>
    <t>Группа товаров -   Оборудование и з/ч металлургического производства</t>
  </si>
  <si>
    <t>627327</t>
  </si>
  <si>
    <t>627344</t>
  </si>
  <si>
    <t>699811</t>
  </si>
  <si>
    <t>699812</t>
  </si>
  <si>
    <t>699827</t>
  </si>
  <si>
    <t>Клапан ограничения давления</t>
  </si>
  <si>
    <t>Комплект дисков</t>
  </si>
  <si>
    <t>Сервоклапан</t>
  </si>
  <si>
    <t>Клапан понижения давления</t>
  </si>
  <si>
    <t/>
  </si>
  <si>
    <t>SM4-20(20)76-20/200-10+адаптер SA4А-20-А03-10</t>
  </si>
  <si>
    <t>SM4-40(40)151-20/200-10+адаптер SM4A-40-A06-10</t>
  </si>
  <si>
    <t>XCT10-3F-22UB</t>
  </si>
  <si>
    <t>Викерс, Англия</t>
  </si>
  <si>
    <t>Stromag, Финляндия</t>
  </si>
  <si>
    <t>VICKERS, Англия</t>
  </si>
  <si>
    <t>Машина анодоразливочная</t>
  </si>
  <si>
    <t>С2-825-UB</t>
  </si>
  <si>
    <t>522-00548,3</t>
  </si>
  <si>
    <t>шт</t>
  </si>
  <si>
    <t>кмп</t>
  </si>
  <si>
    <t>ЛОТ № 52-19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</si>
</sst>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Fill="1"/>
    <xf numFmtId="0" fontId="3" fillId="2" borderId="1" xfId="20" applyFont="1" applyFill="1" applyBorder="1" applyAlignment="1">
      <alignment horizontal="center" vertical="center" wrapText="1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/>
    <xf numFmtId="0" fontId="0" fillId="0" borderId="0" xfId="0" applyFill="1"/>
    <xf numFmtId="0" fontId="4" fillId="0" borderId="0" xfId="0" applyFont="1" applyAlignment="1">
      <alignment/>
    </xf>
    <xf numFmtId="0" fontId="4" fillId="0" borderId="0" xfId="20" applyFont="1" applyAlignment="1">
      <alignment/>
      <protection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20" applyNumberFormat="1" applyFont="1" applyAlignment="1">
      <alignment/>
      <protection/>
    </xf>
    <xf numFmtId="0" fontId="4" fillId="0" borderId="0" xfId="0" applyNumberFormat="1" applyFont="1" applyFill="1" applyAlignment="1">
      <alignment horizontal="center"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/>
      <protection/>
    </xf>
    <xf numFmtId="0" fontId="7" fillId="0" borderId="0" xfId="0" applyFont="1" applyAlignment="1">
      <alignment/>
    </xf>
    <xf numFmtId="49" fontId="0" fillId="0" borderId="0" xfId="0" applyNumberFormat="1" applyFill="1"/>
    <xf numFmtId="4" fontId="2" fillId="0" borderId="0" xfId="0" applyNumberFormat="1" applyFont="1"/>
    <xf numFmtId="4" fontId="4" fillId="0" borderId="0" xfId="0" applyNumberFormat="1" applyFont="1" applyAlignment="1">
      <alignment/>
    </xf>
    <xf numFmtId="4" fontId="4" fillId="0" borderId="0" xfId="20" applyNumberFormat="1" applyFont="1" applyAlignment="1">
      <alignment/>
      <protection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7" fillId="3" borderId="0" xfId="20" applyFont="1" applyFill="1" applyAlignment="1">
      <alignment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2" borderId="2" xfId="20" applyFont="1" applyFill="1" applyBorder="1" applyAlignment="1">
      <alignment horizontal="center" vertical="center" wrapText="1"/>
      <protection/>
    </xf>
    <xf numFmtId="49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49" fontId="6" fillId="0" borderId="4" xfId="20" applyNumberFormat="1" applyFont="1" applyFill="1" applyBorder="1" applyAlignment="1">
      <alignment horizontal="center" vertical="center" wrapText="1"/>
      <protection/>
    </xf>
    <xf numFmtId="0" fontId="6" fillId="0" borderId="5" xfId="20" applyFont="1" applyFill="1" applyBorder="1" applyAlignment="1">
      <alignment horizontal="center" vertical="center" wrapText="1"/>
      <protection/>
    </xf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/>
    <xf numFmtId="0" fontId="0" fillId="0" borderId="1" xfId="0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19050</xdr:rowOff>
    </xdr:from>
    <xdr:to>
      <xdr:col>2</xdr:col>
      <xdr:colOff>9525</xdr:colOff>
      <xdr:row>4</xdr:row>
      <xdr:rowOff>2676525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0525" y="1209675"/>
          <a:ext cx="4324350" cy="2657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4371975</xdr:colOff>
      <xdr:row>4</xdr:row>
      <xdr:rowOff>28575</xdr:rowOff>
    </xdr:from>
    <xdr:to>
      <xdr:col>2</xdr:col>
      <xdr:colOff>3981450</xdr:colOff>
      <xdr:row>4</xdr:row>
      <xdr:rowOff>2676525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705350" y="1219200"/>
          <a:ext cx="3981450" cy="2638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333375</xdr:colOff>
      <xdr:row>6</xdr:row>
      <xdr:rowOff>19050</xdr:rowOff>
    </xdr:from>
    <xdr:to>
      <xdr:col>1</xdr:col>
      <xdr:colOff>4324350</xdr:colOff>
      <xdr:row>6</xdr:row>
      <xdr:rowOff>2667000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4257675"/>
          <a:ext cx="4324350" cy="2638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19050</xdr:rowOff>
    </xdr:from>
    <xdr:to>
      <xdr:col>2</xdr:col>
      <xdr:colOff>3990975</xdr:colOff>
      <xdr:row>6</xdr:row>
      <xdr:rowOff>2686050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43450" y="4257675"/>
          <a:ext cx="3952875" cy="2667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3838575</xdr:colOff>
      <xdr:row>8</xdr:row>
      <xdr:rowOff>3219450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900" y="7200900"/>
          <a:ext cx="3829050" cy="3200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85" zoomScaleNormal="85" workbookViewId="0" topLeftCell="A1">
      <pane ySplit="14" topLeftCell="A15" activePane="bottomLeft" state="frozen"/>
      <selection pane="bottomLeft" activeCell="B21" sqref="B21"/>
    </sheetView>
  </sheetViews>
  <sheetFormatPr defaultColWidth="9.140625" defaultRowHeight="15"/>
  <cols>
    <col min="1" max="1" width="5.7109375" style="3" customWidth="1"/>
    <col min="2" max="2" width="10.7109375" style="3" customWidth="1"/>
    <col min="3" max="3" width="27.8515625" style="2" customWidth="1"/>
    <col min="4" max="4" width="18.28125" style="2" customWidth="1"/>
    <col min="5" max="5" width="28.28125" style="3" customWidth="1"/>
    <col min="6" max="7" width="20.421875" style="3" customWidth="1"/>
    <col min="8" max="8" width="13.28125" style="15" customWidth="1"/>
    <col min="9" max="9" width="8.28125" style="3" customWidth="1"/>
    <col min="10" max="10" width="11.28125" style="24" customWidth="1"/>
    <col min="11" max="11" width="15.140625" style="8" customWidth="1"/>
    <col min="12" max="12" width="14.28125" style="8" customWidth="1"/>
    <col min="13" max="16384" width="9.140625" style="2" customWidth="1"/>
  </cols>
  <sheetData>
    <row r="1" spans="1:12" ht="1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15">
      <c r="B3" s="4"/>
      <c r="C3" s="1"/>
      <c r="D3" s="1"/>
      <c r="E3" s="4"/>
      <c r="F3" s="4"/>
      <c r="G3" s="4"/>
      <c r="H3" s="12"/>
      <c r="I3" s="4"/>
      <c r="J3" s="23"/>
      <c r="K3" s="20"/>
      <c r="L3" s="20"/>
    </row>
    <row r="4" spans="1:12" ht="15">
      <c r="A4" s="10" t="s">
        <v>12</v>
      </c>
      <c r="B4" s="10"/>
      <c r="C4" s="10"/>
      <c r="D4" s="10"/>
      <c r="E4" s="10"/>
      <c r="F4" s="10"/>
      <c r="G4" s="10"/>
      <c r="H4" s="13"/>
      <c r="I4" s="10"/>
      <c r="J4" s="21"/>
      <c r="K4" s="21"/>
      <c r="L4" s="21"/>
    </row>
    <row r="5" spans="1:12" ht="15">
      <c r="A5" s="10" t="s">
        <v>5</v>
      </c>
      <c r="B5" s="10"/>
      <c r="C5" s="10"/>
      <c r="D5" s="10"/>
      <c r="E5" s="10"/>
      <c r="F5" s="10"/>
      <c r="G5" s="10"/>
      <c r="H5" s="13"/>
      <c r="I5" s="10"/>
      <c r="J5" s="21"/>
      <c r="K5" s="21"/>
      <c r="L5" s="21"/>
    </row>
    <row r="6" spans="1:12" ht="15">
      <c r="A6" s="17" t="s">
        <v>22</v>
      </c>
      <c r="B6" s="17"/>
      <c r="C6" s="25"/>
      <c r="D6" s="25"/>
      <c r="E6" s="11"/>
      <c r="F6" s="11"/>
      <c r="G6" s="11"/>
      <c r="H6" s="14"/>
      <c r="I6" s="11"/>
      <c r="J6" s="22"/>
      <c r="K6" s="22"/>
      <c r="L6" s="22"/>
    </row>
    <row r="7" spans="1:12" ht="15">
      <c r="A7" s="18" t="s">
        <v>16</v>
      </c>
      <c r="B7" s="10"/>
      <c r="C7" s="10"/>
      <c r="D7" s="10"/>
      <c r="E7" s="10"/>
      <c r="F7" s="10"/>
      <c r="G7" s="10"/>
      <c r="H7" s="13"/>
      <c r="I7" s="10"/>
      <c r="J7" s="21"/>
      <c r="K7" s="21"/>
      <c r="L7" s="21"/>
    </row>
    <row r="8" spans="1:12" ht="15">
      <c r="A8" s="10" t="s">
        <v>6</v>
      </c>
      <c r="B8" s="10"/>
      <c r="C8" s="10"/>
      <c r="D8" s="10"/>
      <c r="E8" s="10"/>
      <c r="F8" s="10"/>
      <c r="G8" s="10"/>
      <c r="H8" s="13"/>
      <c r="I8" s="10"/>
      <c r="J8" s="21"/>
      <c r="K8" s="21"/>
      <c r="L8" s="21"/>
    </row>
    <row r="9" spans="1:12" ht="15">
      <c r="A9" s="10" t="s">
        <v>7</v>
      </c>
      <c r="B9" s="10"/>
      <c r="C9" s="10"/>
      <c r="D9" s="10"/>
      <c r="E9" s="10"/>
      <c r="F9" s="10"/>
      <c r="G9" s="10"/>
      <c r="H9" s="13"/>
      <c r="I9" s="10"/>
      <c r="J9" s="21"/>
      <c r="K9" s="21"/>
      <c r="L9" s="21"/>
    </row>
    <row r="10" spans="1:12" ht="15">
      <c r="A10" s="10" t="s">
        <v>8</v>
      </c>
      <c r="B10" s="10"/>
      <c r="C10" s="10"/>
      <c r="D10" s="10"/>
      <c r="E10" s="10"/>
      <c r="F10" s="10"/>
      <c r="G10" s="10"/>
      <c r="H10" s="13"/>
      <c r="I10" s="10"/>
      <c r="J10" s="21"/>
      <c r="K10" s="21"/>
      <c r="L10" s="21"/>
    </row>
    <row r="11" spans="1:12" ht="15">
      <c r="A11" s="10" t="s">
        <v>9</v>
      </c>
      <c r="B11" s="10"/>
      <c r="C11" s="10"/>
      <c r="D11" s="10"/>
      <c r="E11" s="10"/>
      <c r="F11" s="10"/>
      <c r="G11" s="10"/>
      <c r="H11" s="13"/>
      <c r="I11" s="10"/>
      <c r="J11" s="21"/>
      <c r="K11" s="21"/>
      <c r="L11" s="21"/>
    </row>
    <row r="13" spans="10:12" ht="15">
      <c r="J13" s="8"/>
      <c r="K13" s="5"/>
      <c r="L13" s="5">
        <f>SUBTOTAL(109,L15:L19)</f>
        <v>2167085.08</v>
      </c>
    </row>
    <row r="14" spans="1:12" ht="47.25">
      <c r="A14" s="6" t="s">
        <v>10</v>
      </c>
      <c r="B14" s="6" t="s">
        <v>3</v>
      </c>
      <c r="C14" s="6" t="s">
        <v>4</v>
      </c>
      <c r="D14" s="6" t="s">
        <v>18</v>
      </c>
      <c r="E14" s="6" t="s">
        <v>13</v>
      </c>
      <c r="F14" s="6" t="s">
        <v>19</v>
      </c>
      <c r="G14" s="6" t="s">
        <v>20</v>
      </c>
      <c r="H14" s="16" t="s">
        <v>14</v>
      </c>
      <c r="I14" s="6" t="s">
        <v>17</v>
      </c>
      <c r="J14" s="7" t="s">
        <v>1</v>
      </c>
      <c r="K14" s="7" t="s">
        <v>0</v>
      </c>
      <c r="L14" s="7" t="s">
        <v>2</v>
      </c>
    </row>
    <row r="15" spans="1:12" ht="60.75" customHeight="1">
      <c r="A15" s="35">
        <v>1</v>
      </c>
      <c r="B15" s="26" t="s">
        <v>23</v>
      </c>
      <c r="C15" s="38" t="s">
        <v>28</v>
      </c>
      <c r="D15" s="26" t="s">
        <v>32</v>
      </c>
      <c r="E15" s="26" t="s">
        <v>39</v>
      </c>
      <c r="F15" s="26" t="s">
        <v>40</v>
      </c>
      <c r="G15" s="26" t="s">
        <v>36</v>
      </c>
      <c r="H15" s="36">
        <v>2015</v>
      </c>
      <c r="I15" s="35" t="s">
        <v>42</v>
      </c>
      <c r="J15" s="39">
        <v>3</v>
      </c>
      <c r="K15" s="27">
        <v>51314.14</v>
      </c>
      <c r="L15" s="27">
        <f>K15*J15</f>
        <v>153942.41999999998</v>
      </c>
    </row>
    <row r="16" spans="1:12" ht="40.5" customHeight="1">
      <c r="A16" s="37">
        <v>2</v>
      </c>
      <c r="B16" s="26" t="s">
        <v>24</v>
      </c>
      <c r="C16" s="38" t="s">
        <v>29</v>
      </c>
      <c r="D16" s="26" t="s">
        <v>32</v>
      </c>
      <c r="E16" s="26" t="s">
        <v>39</v>
      </c>
      <c r="F16" s="26" t="s">
        <v>41</v>
      </c>
      <c r="G16" s="26" t="s">
        <v>37</v>
      </c>
      <c r="H16" s="36">
        <v>2014</v>
      </c>
      <c r="I16" s="35" t="s">
        <v>43</v>
      </c>
      <c r="J16" s="39">
        <v>1</v>
      </c>
      <c r="K16" s="27">
        <v>201400</v>
      </c>
      <c r="L16" s="27">
        <f aca="true" t="shared" si="0" ref="L16:L19">K16*J16</f>
        <v>201400</v>
      </c>
    </row>
    <row r="17" spans="1:12" ht="63">
      <c r="A17" s="37">
        <v>3</v>
      </c>
      <c r="B17" s="26" t="s">
        <v>25</v>
      </c>
      <c r="C17" s="38" t="s">
        <v>30</v>
      </c>
      <c r="D17" s="26" t="s">
        <v>33</v>
      </c>
      <c r="E17" s="26" t="s">
        <v>39</v>
      </c>
      <c r="F17" s="26" t="s">
        <v>32</v>
      </c>
      <c r="G17" s="26" t="s">
        <v>38</v>
      </c>
      <c r="H17" s="36">
        <v>2014</v>
      </c>
      <c r="I17" s="35" t="s">
        <v>42</v>
      </c>
      <c r="J17" s="39">
        <v>2</v>
      </c>
      <c r="K17" s="27">
        <v>298773.34</v>
      </c>
      <c r="L17" s="27">
        <f t="shared" si="0"/>
        <v>597546.68</v>
      </c>
    </row>
    <row r="18" spans="1:12" ht="63">
      <c r="A18" s="37">
        <v>4</v>
      </c>
      <c r="B18" s="26" t="s">
        <v>26</v>
      </c>
      <c r="C18" s="38" t="s">
        <v>30</v>
      </c>
      <c r="D18" s="26" t="s">
        <v>34</v>
      </c>
      <c r="E18" s="26" t="s">
        <v>39</v>
      </c>
      <c r="F18" s="26" t="s">
        <v>32</v>
      </c>
      <c r="G18" s="26" t="s">
        <v>38</v>
      </c>
      <c r="H18" s="36">
        <v>2014</v>
      </c>
      <c r="I18" s="35" t="s">
        <v>42</v>
      </c>
      <c r="J18" s="39">
        <v>2</v>
      </c>
      <c r="K18" s="27">
        <v>443581.89</v>
      </c>
      <c r="L18" s="27">
        <f t="shared" si="0"/>
        <v>887163.78</v>
      </c>
    </row>
    <row r="19" spans="1:12" ht="31.5">
      <c r="A19" s="37">
        <v>5</v>
      </c>
      <c r="B19" s="26" t="s">
        <v>27</v>
      </c>
      <c r="C19" s="38" t="s">
        <v>31</v>
      </c>
      <c r="D19" s="26" t="s">
        <v>35</v>
      </c>
      <c r="E19" s="26" t="s">
        <v>39</v>
      </c>
      <c r="F19" s="26" t="s">
        <v>32</v>
      </c>
      <c r="G19" s="26" t="s">
        <v>38</v>
      </c>
      <c r="H19" s="36">
        <v>2015</v>
      </c>
      <c r="I19" s="35" t="s">
        <v>42</v>
      </c>
      <c r="J19" s="39">
        <v>4</v>
      </c>
      <c r="K19" s="27">
        <v>81758.05</v>
      </c>
      <c r="L19" s="27">
        <f t="shared" si="0"/>
        <v>327032.2</v>
      </c>
    </row>
  </sheetData>
  <autoFilter ref="A14:L14"/>
  <mergeCells count="2">
    <mergeCell ref="A1:L1"/>
    <mergeCell ref="A2:L2"/>
  </mergeCells>
  <printOptions horizontalCentered="1"/>
  <pageMargins left="0.38" right="0.36" top="0.35433070866141736" bottom="0.31496062992125984" header="0.31496062992125984" footer="0.31496062992125984"/>
  <pageSetup fitToHeight="1" fitToWidth="1" horizontalDpi="600" verticalDpi="600" orientation="landscape" paperSize="9" scale="71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zoomScale="85" zoomScaleNormal="85" workbookViewId="0" topLeftCell="A4">
      <selection activeCell="C10" sqref="C10"/>
    </sheetView>
  </sheetViews>
  <sheetFormatPr defaultColWidth="9.140625" defaultRowHeight="15"/>
  <cols>
    <col min="1" max="1" width="5.00390625" style="0" customWidth="1"/>
    <col min="2" max="2" width="65.57421875" style="19" customWidth="1"/>
    <col min="3" max="3" width="59.8515625" style="9" customWidth="1"/>
    <col min="249" max="249" width="31.7109375" style="0" customWidth="1"/>
    <col min="250" max="250" width="49.28125" style="0" customWidth="1"/>
    <col min="505" max="505" width="31.7109375" style="0" customWidth="1"/>
    <col min="506" max="506" width="49.28125" style="0" customWidth="1"/>
    <col min="761" max="761" width="31.7109375" style="0" customWidth="1"/>
    <col min="762" max="762" width="49.28125" style="0" customWidth="1"/>
    <col min="1017" max="1017" width="31.7109375" style="0" customWidth="1"/>
    <col min="1018" max="1018" width="49.28125" style="0" customWidth="1"/>
    <col min="1273" max="1273" width="31.7109375" style="0" customWidth="1"/>
    <col min="1274" max="1274" width="49.28125" style="0" customWidth="1"/>
    <col min="1529" max="1529" width="31.7109375" style="0" customWidth="1"/>
    <col min="1530" max="1530" width="49.28125" style="0" customWidth="1"/>
    <col min="1785" max="1785" width="31.7109375" style="0" customWidth="1"/>
    <col min="1786" max="1786" width="49.28125" style="0" customWidth="1"/>
    <col min="2041" max="2041" width="31.7109375" style="0" customWidth="1"/>
    <col min="2042" max="2042" width="49.28125" style="0" customWidth="1"/>
    <col min="2297" max="2297" width="31.7109375" style="0" customWidth="1"/>
    <col min="2298" max="2298" width="49.28125" style="0" customWidth="1"/>
    <col min="2553" max="2553" width="31.7109375" style="0" customWidth="1"/>
    <col min="2554" max="2554" width="49.28125" style="0" customWidth="1"/>
    <col min="2809" max="2809" width="31.7109375" style="0" customWidth="1"/>
    <col min="2810" max="2810" width="49.28125" style="0" customWidth="1"/>
    <col min="3065" max="3065" width="31.7109375" style="0" customWidth="1"/>
    <col min="3066" max="3066" width="49.28125" style="0" customWidth="1"/>
    <col min="3321" max="3321" width="31.7109375" style="0" customWidth="1"/>
    <col min="3322" max="3322" width="49.28125" style="0" customWidth="1"/>
    <col min="3577" max="3577" width="31.7109375" style="0" customWidth="1"/>
    <col min="3578" max="3578" width="49.28125" style="0" customWidth="1"/>
    <col min="3833" max="3833" width="31.7109375" style="0" customWidth="1"/>
    <col min="3834" max="3834" width="49.28125" style="0" customWidth="1"/>
    <col min="4089" max="4089" width="31.7109375" style="0" customWidth="1"/>
    <col min="4090" max="4090" width="49.28125" style="0" customWidth="1"/>
    <col min="4345" max="4345" width="31.7109375" style="0" customWidth="1"/>
    <col min="4346" max="4346" width="49.28125" style="0" customWidth="1"/>
    <col min="4601" max="4601" width="31.7109375" style="0" customWidth="1"/>
    <col min="4602" max="4602" width="49.28125" style="0" customWidth="1"/>
    <col min="4857" max="4857" width="31.7109375" style="0" customWidth="1"/>
    <col min="4858" max="4858" width="49.28125" style="0" customWidth="1"/>
    <col min="5113" max="5113" width="31.7109375" style="0" customWidth="1"/>
    <col min="5114" max="5114" width="49.28125" style="0" customWidth="1"/>
    <col min="5369" max="5369" width="31.7109375" style="0" customWidth="1"/>
    <col min="5370" max="5370" width="49.28125" style="0" customWidth="1"/>
    <col min="5625" max="5625" width="31.7109375" style="0" customWidth="1"/>
    <col min="5626" max="5626" width="49.28125" style="0" customWidth="1"/>
    <col min="5881" max="5881" width="31.7109375" style="0" customWidth="1"/>
    <col min="5882" max="5882" width="49.28125" style="0" customWidth="1"/>
    <col min="6137" max="6137" width="31.7109375" style="0" customWidth="1"/>
    <col min="6138" max="6138" width="49.28125" style="0" customWidth="1"/>
    <col min="6393" max="6393" width="31.7109375" style="0" customWidth="1"/>
    <col min="6394" max="6394" width="49.28125" style="0" customWidth="1"/>
    <col min="6649" max="6649" width="31.7109375" style="0" customWidth="1"/>
    <col min="6650" max="6650" width="49.28125" style="0" customWidth="1"/>
    <col min="6905" max="6905" width="31.7109375" style="0" customWidth="1"/>
    <col min="6906" max="6906" width="49.28125" style="0" customWidth="1"/>
    <col min="7161" max="7161" width="31.7109375" style="0" customWidth="1"/>
    <col min="7162" max="7162" width="49.28125" style="0" customWidth="1"/>
    <col min="7417" max="7417" width="31.7109375" style="0" customWidth="1"/>
    <col min="7418" max="7418" width="49.28125" style="0" customWidth="1"/>
    <col min="7673" max="7673" width="31.7109375" style="0" customWidth="1"/>
    <col min="7674" max="7674" width="49.28125" style="0" customWidth="1"/>
    <col min="7929" max="7929" width="31.7109375" style="0" customWidth="1"/>
    <col min="7930" max="7930" width="49.28125" style="0" customWidth="1"/>
    <col min="8185" max="8185" width="31.7109375" style="0" customWidth="1"/>
    <col min="8186" max="8186" width="49.28125" style="0" customWidth="1"/>
    <col min="8441" max="8441" width="31.7109375" style="0" customWidth="1"/>
    <col min="8442" max="8442" width="49.28125" style="0" customWidth="1"/>
    <col min="8697" max="8697" width="31.7109375" style="0" customWidth="1"/>
    <col min="8698" max="8698" width="49.28125" style="0" customWidth="1"/>
    <col min="8953" max="8953" width="31.7109375" style="0" customWidth="1"/>
    <col min="8954" max="8954" width="49.28125" style="0" customWidth="1"/>
    <col min="9209" max="9209" width="31.7109375" style="0" customWidth="1"/>
    <col min="9210" max="9210" width="49.28125" style="0" customWidth="1"/>
    <col min="9465" max="9465" width="31.7109375" style="0" customWidth="1"/>
    <col min="9466" max="9466" width="49.28125" style="0" customWidth="1"/>
    <col min="9721" max="9721" width="31.7109375" style="0" customWidth="1"/>
    <col min="9722" max="9722" width="49.28125" style="0" customWidth="1"/>
    <col min="9977" max="9977" width="31.7109375" style="0" customWidth="1"/>
    <col min="9978" max="9978" width="49.28125" style="0" customWidth="1"/>
    <col min="10233" max="10233" width="31.7109375" style="0" customWidth="1"/>
    <col min="10234" max="10234" width="49.28125" style="0" customWidth="1"/>
    <col min="10489" max="10489" width="31.7109375" style="0" customWidth="1"/>
    <col min="10490" max="10490" width="49.28125" style="0" customWidth="1"/>
    <col min="10745" max="10745" width="31.7109375" style="0" customWidth="1"/>
    <col min="10746" max="10746" width="49.28125" style="0" customWidth="1"/>
    <col min="11001" max="11001" width="31.7109375" style="0" customWidth="1"/>
    <col min="11002" max="11002" width="49.28125" style="0" customWidth="1"/>
    <col min="11257" max="11257" width="31.7109375" style="0" customWidth="1"/>
    <col min="11258" max="11258" width="49.28125" style="0" customWidth="1"/>
    <col min="11513" max="11513" width="31.7109375" style="0" customWidth="1"/>
    <col min="11514" max="11514" width="49.28125" style="0" customWidth="1"/>
    <col min="11769" max="11769" width="31.7109375" style="0" customWidth="1"/>
    <col min="11770" max="11770" width="49.28125" style="0" customWidth="1"/>
    <col min="12025" max="12025" width="31.7109375" style="0" customWidth="1"/>
    <col min="12026" max="12026" width="49.28125" style="0" customWidth="1"/>
    <col min="12281" max="12281" width="31.7109375" style="0" customWidth="1"/>
    <col min="12282" max="12282" width="49.28125" style="0" customWidth="1"/>
    <col min="12537" max="12537" width="31.7109375" style="0" customWidth="1"/>
    <col min="12538" max="12538" width="49.28125" style="0" customWidth="1"/>
    <col min="12793" max="12793" width="31.7109375" style="0" customWidth="1"/>
    <col min="12794" max="12794" width="49.28125" style="0" customWidth="1"/>
    <col min="13049" max="13049" width="31.7109375" style="0" customWidth="1"/>
    <col min="13050" max="13050" width="49.28125" style="0" customWidth="1"/>
    <col min="13305" max="13305" width="31.7109375" style="0" customWidth="1"/>
    <col min="13306" max="13306" width="49.28125" style="0" customWidth="1"/>
    <col min="13561" max="13561" width="31.7109375" style="0" customWidth="1"/>
    <col min="13562" max="13562" width="49.28125" style="0" customWidth="1"/>
    <col min="13817" max="13817" width="31.7109375" style="0" customWidth="1"/>
    <col min="13818" max="13818" width="49.28125" style="0" customWidth="1"/>
    <col min="14073" max="14073" width="31.7109375" style="0" customWidth="1"/>
    <col min="14074" max="14074" width="49.28125" style="0" customWidth="1"/>
    <col min="14329" max="14329" width="31.7109375" style="0" customWidth="1"/>
    <col min="14330" max="14330" width="49.28125" style="0" customWidth="1"/>
    <col min="14585" max="14585" width="31.7109375" style="0" customWidth="1"/>
    <col min="14586" max="14586" width="49.28125" style="0" customWidth="1"/>
    <col min="14841" max="14841" width="31.7109375" style="0" customWidth="1"/>
    <col min="14842" max="14842" width="49.28125" style="0" customWidth="1"/>
    <col min="15097" max="15097" width="31.7109375" style="0" customWidth="1"/>
    <col min="15098" max="15098" width="49.28125" style="0" customWidth="1"/>
    <col min="15353" max="15353" width="31.7109375" style="0" customWidth="1"/>
    <col min="15354" max="15354" width="49.28125" style="0" customWidth="1"/>
    <col min="15609" max="15609" width="31.7109375" style="0" customWidth="1"/>
    <col min="15610" max="15610" width="49.28125" style="0" customWidth="1"/>
    <col min="15865" max="15865" width="31.7109375" style="0" customWidth="1"/>
    <col min="15866" max="15866" width="49.28125" style="0" customWidth="1"/>
    <col min="16121" max="16121" width="31.7109375" style="0" customWidth="1"/>
    <col min="16122" max="16122" width="49.28125" style="0" customWidth="1"/>
  </cols>
  <sheetData>
    <row r="1" spans="1:3" s="2" customFormat="1" ht="15.75">
      <c r="A1" s="42" t="s">
        <v>44</v>
      </c>
      <c r="B1" s="42"/>
      <c r="C1" s="42"/>
    </row>
    <row r="2" spans="1:3" s="2" customFormat="1" ht="33" customHeight="1">
      <c r="A2" s="43" t="s">
        <v>15</v>
      </c>
      <c r="B2" s="42"/>
      <c r="C2" s="42"/>
    </row>
    <row r="4" spans="1:3" ht="30" customHeight="1">
      <c r="A4" s="28" t="s">
        <v>10</v>
      </c>
      <c r="B4" s="29" t="s">
        <v>3</v>
      </c>
      <c r="C4" s="30" t="s">
        <v>4</v>
      </c>
    </row>
    <row r="5" spans="1:3" s="9" customFormat="1" ht="212.25" customHeight="1">
      <c r="A5" s="31"/>
      <c r="B5" s="32"/>
      <c r="C5" s="33"/>
    </row>
    <row r="6" spans="1:3" ht="27.75" customHeight="1">
      <c r="A6" s="34"/>
      <c r="B6" s="26" t="s">
        <v>23</v>
      </c>
      <c r="C6" s="26" t="s">
        <v>24</v>
      </c>
    </row>
    <row r="7" spans="1:3" ht="212.25" customHeight="1">
      <c r="A7" s="34"/>
      <c r="B7" s="40"/>
      <c r="C7" s="41"/>
    </row>
    <row r="8" spans="1:3" ht="20.25" customHeight="1">
      <c r="A8" s="34"/>
      <c r="B8" s="26" t="s">
        <v>25</v>
      </c>
      <c r="C8" s="26" t="s">
        <v>26</v>
      </c>
    </row>
    <row r="9" spans="1:3" ht="257.25" customHeight="1">
      <c r="A9" s="34"/>
      <c r="B9" s="40"/>
      <c r="C9" s="41"/>
    </row>
    <row r="10" spans="1:3" ht="22.5" customHeight="1">
      <c r="A10" s="34"/>
      <c r="B10" s="26" t="s">
        <v>27</v>
      </c>
      <c r="C10" s="41"/>
    </row>
  </sheetData>
  <autoFilter ref="A4:C5"/>
  <mergeCells count="2">
    <mergeCell ref="A1:C1"/>
    <mergeCell ref="A2:C2"/>
  </mergeCells>
  <printOptions/>
  <pageMargins left="0.46" right="0.43" top="0.55" bottom="0.7480314960629921" header="0.31496062992125984" footer="0.31496062992125984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Гараева Надежда</cp:lastModifiedBy>
  <cp:lastPrinted>2019-04-24T05:34:31Z</cp:lastPrinted>
  <dcterms:created xsi:type="dcterms:W3CDTF">2014-08-20T06:35:48Z</dcterms:created>
  <dcterms:modified xsi:type="dcterms:W3CDTF">2019-04-24T05:36:57Z</dcterms:modified>
  <cp:category/>
  <cp:version/>
  <cp:contentType/>
  <cp:contentStatus/>
</cp:coreProperties>
</file>