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8" windowWidth="19032" windowHeight="12012" activeTab="0"/>
  </bookViews>
  <sheets>
    <sheet name="Спецификация" sheetId="1" r:id="rId1"/>
    <sheet name="Состав ДХ-220" sheetId="3" r:id="rId2"/>
  </sheets>
  <definedNames>
    <definedName name="_xlnm.Print_Area" localSheetId="0">'Спецификация'!$B$1:$H$28</definedName>
  </definedNames>
  <calcPr calcId="145621"/>
</workbook>
</file>

<file path=xl/sharedStrings.xml><?xml version="1.0" encoding="utf-8"?>
<sst xmlns="http://schemas.openxmlformats.org/spreadsheetml/2006/main" count="324" uniqueCount="166">
  <si>
    <t>Адрес</t>
  </si>
  <si>
    <t>№ п/п</t>
  </si>
  <si>
    <t>Необходимость демонтажа</t>
  </si>
  <si>
    <t>Год ввода в эксплуатацию</t>
  </si>
  <si>
    <t>Кол-во инвентарных номеров, шт.</t>
  </si>
  <si>
    <t>Наименование объекта основных средств по бух учёту</t>
  </si>
  <si>
    <t>ИТОГО: позиций</t>
  </si>
  <si>
    <t>Расшифровка и состав инвентарного номера</t>
  </si>
  <si>
    <t>Демонтаж требуется.</t>
  </si>
  <si>
    <t>28.06.2006</t>
  </si>
  <si>
    <t>28.12.2005</t>
  </si>
  <si>
    <t>28.12.2002</t>
  </si>
  <si>
    <t>Щит ЩРЗ-60-4</t>
  </si>
  <si>
    <t>г. Санкт-Петербург, Горелово, ул.Школьная д.45</t>
  </si>
  <si>
    <t>3195085</t>
  </si>
  <si>
    <t>3518024</t>
  </si>
  <si>
    <t>3519912</t>
  </si>
  <si>
    <t>3521693</t>
  </si>
  <si>
    <t>3593083</t>
  </si>
  <si>
    <t>3593348</t>
  </si>
  <si>
    <t>3595147</t>
  </si>
  <si>
    <t>3597003</t>
  </si>
  <si>
    <t>3597466</t>
  </si>
  <si>
    <t>5578725</t>
  </si>
  <si>
    <t>3158058</t>
  </si>
  <si>
    <t>3161789</t>
  </si>
  <si>
    <t>3505658</t>
  </si>
  <si>
    <t>3510815</t>
  </si>
  <si>
    <t>3522793</t>
  </si>
  <si>
    <t>3584513</t>
  </si>
  <si>
    <t>3699458</t>
  </si>
  <si>
    <t>5578435</t>
  </si>
  <si>
    <t>5578436</t>
  </si>
  <si>
    <t>Плата СS4860/86</t>
  </si>
  <si>
    <t>Аб.стойка на 480 линий</t>
  </si>
  <si>
    <t>Коробка соединительная</t>
  </si>
  <si>
    <t>Стойка питания</t>
  </si>
  <si>
    <t>Оборудование 1991 г. Монтаж.матер. ЭПУ</t>
  </si>
  <si>
    <t>ATC108 Выпрям.ВУТ-67/250</t>
  </si>
  <si>
    <t>Выпрямитель ВУТ 67\250</t>
  </si>
  <si>
    <t>Щит ЩТР 60\600</t>
  </si>
  <si>
    <t>Устройство УКНБ-60</t>
  </si>
  <si>
    <t>Нагруз.сопротивл.БРР3</t>
  </si>
  <si>
    <t>Аппаратура повременного учета соединений!TPLAK1000DX АТС746</t>
  </si>
  <si>
    <t>Кросс с дальнейш.яч. FFN7</t>
  </si>
  <si>
    <t>Инстр. д/кросса FNN5022</t>
  </si>
  <si>
    <t>Кроссовое оборуд.Интернет</t>
  </si>
  <si>
    <t>Оборуд.PGS-4 на 48 плат</t>
  </si>
  <si>
    <t>Кросс!Разъед.рамка 100*2 FК1332</t>
  </si>
  <si>
    <t>Оборудование энергетики</t>
  </si>
  <si>
    <t>Оборудование кросса и СПУС</t>
  </si>
  <si>
    <t xml:space="preserve"> ЩТР 60\600 (2250х600х600)</t>
  </si>
  <si>
    <r>
      <rPr>
        <b/>
        <i/>
        <sz val="12"/>
        <rFont val="Times New Roman"/>
        <family val="1"/>
      </rPr>
      <t>Условия приобретения:</t>
    </r>
    <r>
      <rPr>
        <i/>
        <sz val="12"/>
        <rFont val="Times New Roman"/>
        <family val="1"/>
      </rPr>
      <t xml:space="preserve">
1.Покупатель своими силами, за свой счет, без какого либо возмещения со стороны Продавца проводит демонтаж бывшего в употреблении оборудования электронной станции (ДХ-220),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                                                                                                             4. Заявленное в спецификации оборудование на объектах должно быть вывезено полностью.                                  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6. Контактное лицо о предоставлении информации по оборудованию АТС от ПАО "Ростелеком" Шохина Светлана Игоревна  р. т. (812)4018078; моб. т. +7(931)2024325</t>
    </r>
  </si>
  <si>
    <t>Оборудование станции (не полная комплектация)</t>
  </si>
  <si>
    <t>Тиристорное выпрямительное устройство ВУТ 67/250  -габариты (2200х350х742)</t>
  </si>
  <si>
    <t>Тиристорное выпрямительное устройство ВУТ 67/250  -габариты (2200х350х742)-2 шт.</t>
  </si>
  <si>
    <t>Нагруз.сопротивление БРР3</t>
  </si>
  <si>
    <t>Щит ЩРЗ-60-4 -2 шт.</t>
  </si>
  <si>
    <t>28.12.1991</t>
  </si>
  <si>
    <t>TPLAK-1000 оборудование СПУС-2 шт.</t>
  </si>
  <si>
    <t>Кросс с дальнейш.яч. FFN7 -4 шт.</t>
  </si>
  <si>
    <t>Разъединяющая рамка 100*2 -50 шт.</t>
  </si>
  <si>
    <t>Разъединяющая рамка 100*2 -37 шт.</t>
  </si>
  <si>
    <t>Блок WFDR-T, Блок с платами SR-192/13, Блоки с платами SR-192/19-14 шт., Блоки с платами SR-64/11 -2 шт., Блок с платами SR-64/12 , Блок с платами SR-64/13 , Блок с платами SSUR/10 , Блок с платами SSWRB/20,  Кабель (комплект), Кассета с платами GSWRI/2 -4 шт., Плата с касс. ETR/16 -3 шт.,  Плата с касс. LSUR-S/10  ,   Плата с касс. MR-S/12-2 шт., Плата с касс. OMCR-2/20  , Плата с касс. PWSR/5 , Плата с касс. PWSR/SЕ/5 ,  Плата с касс. RUR-S/6 -6 шт., Плата с касс. SSUR/10,Плата с касс. SSWRB/20 ,  Плата с касс. SSWRB/20 -2 шт., Платы с касс. AONUR/10, Платы с касс. CMR/8  -2 шт.,Платы с касс. ETR/16,Платы с касс. LSUR-S/10-2 шт., Платы с касс. MFR/13  -2 шт.,   Платы с касс. PWSR/5 -4 шт., Платы с касс. PWSR/CEE/4 -3 шт.,  Платы с касс. PWSR/SE/5  -3 шт.,Платы с касс. RUR-S/6  -2 шт.,   Стативы SЕ/1, SЕ/2, ОМЕ, ВСЕ,СЕЕ -  11 шт., Стойка пит. PDЕ1 ,PDЕ2 -4 шт.</t>
  </si>
  <si>
    <t>Стойка-2 шт., Плата управления-8 шт., Плата CROTS- 180 шт., плата ВРТ-4 шт., Плата OLU-4 шт. Плата AMU-4 шт.</t>
  </si>
  <si>
    <t xml:space="preserve"> Электронная станция ДХ-220,  1991 год выпуска,    монтированная емкость 4000 №№, страна производитель Финляндия (NOKIA). Оборудование абонентского доступа LiteSpan-120.                                                                         </t>
  </si>
  <si>
    <t>Состав инвентарного номера  № 4304563 " Оборудование 1991 г. Монтаж.матер. ЭПУ</t>
  </si>
  <si>
    <t>Номера, вошедшие в состав укрупненного номера</t>
  </si>
  <si>
    <t>Укрупненный инв.номер</t>
  </si>
  <si>
    <t>Наименование</t>
  </si>
  <si>
    <t>Дата ввода в экспл</t>
  </si>
  <si>
    <t>Кол-во</t>
  </si>
  <si>
    <t>Наименование комплекса от 15.07.2006</t>
  </si>
  <si>
    <t>E35007590001</t>
  </si>
  <si>
    <t>E35007980001</t>
  </si>
  <si>
    <t xml:space="preserve">Статив SЕ/1              </t>
  </si>
  <si>
    <t xml:space="preserve">1991/121991    </t>
  </si>
  <si>
    <t xml:space="preserve">АТС-146 (ОПС)                 </t>
  </si>
  <si>
    <t>E35007600001</t>
  </si>
  <si>
    <t xml:space="preserve">Статив SЕ/2              </t>
  </si>
  <si>
    <t>E35007610001</t>
  </si>
  <si>
    <t xml:space="preserve">Статив SSЕ               </t>
  </si>
  <si>
    <t>E35007620001</t>
  </si>
  <si>
    <t xml:space="preserve">Статив SЕ/3              </t>
  </si>
  <si>
    <t>E35007630001</t>
  </si>
  <si>
    <t xml:space="preserve">Статив ОМЕ               </t>
  </si>
  <si>
    <t>АТС-146 (ОПС)                 </t>
  </si>
  <si>
    <t>E35007640001</t>
  </si>
  <si>
    <t xml:space="preserve">Статив ВСЕ/1             </t>
  </si>
  <si>
    <t>E35007650001</t>
  </si>
  <si>
    <t xml:space="preserve">Статив GSЕ1              </t>
  </si>
  <si>
    <t>E35007660001</t>
  </si>
  <si>
    <t xml:space="preserve">Статив СЕЕ/1             </t>
  </si>
  <si>
    <t>E35007670001</t>
  </si>
  <si>
    <t xml:space="preserve">Статив СЕЕ/2             </t>
  </si>
  <si>
    <t>E35007680001</t>
  </si>
  <si>
    <t>Блоки с платами SR-192/19</t>
  </si>
  <si>
    <t>E35007690001</t>
  </si>
  <si>
    <t>Блоки с платами SR-192/13</t>
  </si>
  <si>
    <t>E35007700001</t>
  </si>
  <si>
    <t xml:space="preserve">Блоки с платами SR-64/13 </t>
  </si>
  <si>
    <t>E35007710001</t>
  </si>
  <si>
    <t xml:space="preserve">Статив с касс.PDF ВСЕ/2  </t>
  </si>
  <si>
    <t>E35007720001</t>
  </si>
  <si>
    <t xml:space="preserve">Блоки с платами SR-64/11 </t>
  </si>
  <si>
    <t>E35007730001</t>
  </si>
  <si>
    <t xml:space="preserve">Блоки с платами SR-64/12 </t>
  </si>
  <si>
    <t>E35007740001</t>
  </si>
  <si>
    <t xml:space="preserve">Блоки с платами SSWRB/20 </t>
  </si>
  <si>
    <t>E35007750001</t>
  </si>
  <si>
    <t xml:space="preserve">Блоки с платами SSUR/10  </t>
  </si>
  <si>
    <t>E35007760001</t>
  </si>
  <si>
    <t>Кассета с платами GSWRI/2</t>
  </si>
  <si>
    <t>E35007770001</t>
  </si>
  <si>
    <t xml:space="preserve">Платы с касс. ETR/16     </t>
  </si>
  <si>
    <t>E35007780001</t>
  </si>
  <si>
    <t xml:space="preserve">Платы с касс. LSUR-S/10  </t>
  </si>
  <si>
    <t>E35007790001</t>
  </si>
  <si>
    <t xml:space="preserve">Платы с касс. RUR-S/6    </t>
  </si>
  <si>
    <t>E35007800001</t>
  </si>
  <si>
    <t xml:space="preserve">Платы с касс. MFR/13     </t>
  </si>
  <si>
    <t>E35007810001</t>
  </si>
  <si>
    <t xml:space="preserve">Платы с касс. CMR/8      </t>
  </si>
  <si>
    <t>E35007820001</t>
  </si>
  <si>
    <t xml:space="preserve">Блоки WFDR-T             </t>
  </si>
  <si>
    <t>E35007840001</t>
  </si>
  <si>
    <t xml:space="preserve">Платы с касс. AONUR/10   </t>
  </si>
  <si>
    <t>E35007850001</t>
  </si>
  <si>
    <t xml:space="preserve">Платы с касс. PWSR/5     </t>
  </si>
  <si>
    <t>E35007860001</t>
  </si>
  <si>
    <t>E35007870001</t>
  </si>
  <si>
    <t>E35007880001</t>
  </si>
  <si>
    <t xml:space="preserve">Платы с касс. PWSR/CEE/4 </t>
  </si>
  <si>
    <t>E35007890001</t>
  </si>
  <si>
    <t>E35007900001</t>
  </si>
  <si>
    <t xml:space="preserve">Платы с касс. PWSR/SE/5  </t>
  </si>
  <si>
    <t>E35007910001</t>
  </si>
  <si>
    <t>E35007920001</t>
  </si>
  <si>
    <t>E35007940001</t>
  </si>
  <si>
    <t xml:space="preserve">Стойка пит. PDЕ1         </t>
  </si>
  <si>
    <t>E35007950001</t>
  </si>
  <si>
    <t xml:space="preserve">Стойка пит. PDЕ2         </t>
  </si>
  <si>
    <t xml:space="preserve">Монтаж.матер. ЭПУ        </t>
  </si>
  <si>
    <t>E35008130001</t>
  </si>
  <si>
    <t xml:space="preserve">Плата с касс. SSWRB/20   </t>
  </si>
  <si>
    <t>E35008140001</t>
  </si>
  <si>
    <t xml:space="preserve">Плата с касс. SSUR/10    </t>
  </si>
  <si>
    <t>E35008150001</t>
  </si>
  <si>
    <t>E35008160001</t>
  </si>
  <si>
    <t xml:space="preserve">Плата с касс. LSUR-S/10  </t>
  </si>
  <si>
    <t>E35008170001</t>
  </si>
  <si>
    <t xml:space="preserve">Плата с касс. ETR/16     </t>
  </si>
  <si>
    <t>E35008180001</t>
  </si>
  <si>
    <t xml:space="preserve">Плата с касс. RUR-S/6    </t>
  </si>
  <si>
    <t>E35008190001</t>
  </si>
  <si>
    <t xml:space="preserve">Плата с касс. MR-S/12    </t>
  </si>
  <si>
    <t>E35008200001</t>
  </si>
  <si>
    <t xml:space="preserve">Плата с касс. STUR-2/6   </t>
  </si>
  <si>
    <t>E35008210001</t>
  </si>
  <si>
    <t xml:space="preserve">Плата с касс. OMCR-2/20  </t>
  </si>
  <si>
    <t>E35008220001</t>
  </si>
  <si>
    <t xml:space="preserve">Плата с касс. PWSR/5     </t>
  </si>
  <si>
    <t>E35008230001</t>
  </si>
  <si>
    <t xml:space="preserve">Плата с касс. PWSR/SЕ/5  </t>
  </si>
  <si>
    <t xml:space="preserve">ПАО "Ростелеком" предлагает к реализации выведенное из эксплуатации оборудование электронной станций АТС-746 (тип ДХ-220), кросс и энергетическое оборудование,  размещенное на объекте Макрорегионального филиала  СЗ, расположенная в городе Санкт-Петербург, Горелово, ул.Школьная </t>
  </si>
  <si>
    <t>г. Санкт-Петербург, Горелово, ул.Школьная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</si>
</sst>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??_р_.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Helv"/>
      <family val="2"/>
    </font>
    <font>
      <sz val="11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3" fillId="0" borderId="0">
      <alignment vertical="center"/>
      <protection/>
    </xf>
    <xf numFmtId="0" fontId="1" fillId="0" borderId="0">
      <alignment/>
      <protection/>
    </xf>
    <xf numFmtId="49" fontId="3" fillId="0" borderId="0">
      <alignment vertical="center"/>
      <protection/>
    </xf>
    <xf numFmtId="0" fontId="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1" fontId="6" fillId="0" borderId="0" xfId="0" applyNumberFormat="1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20" applyAlignment="1">
      <alignment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3" fillId="0" borderId="0" xfId="20" applyBorder="1" applyAlignment="1">
      <alignment/>
      <protection/>
    </xf>
    <xf numFmtId="0" fontId="0" fillId="0" borderId="0" xfId="0" applyBorder="1" applyAlignment="1">
      <alignment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9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164" fontId="6" fillId="4" borderId="1" xfId="0" applyNumberFormat="1" applyFont="1" applyFill="1" applyBorder="1"/>
    <xf numFmtId="0" fontId="2" fillId="4" borderId="1" xfId="0" applyFont="1" applyFill="1" applyBorder="1"/>
    <xf numFmtId="14" fontId="15" fillId="0" borderId="1" xfId="0" applyNumberFormat="1" applyFont="1" applyBorder="1"/>
    <xf numFmtId="14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8" fillId="0" borderId="0" xfId="0" applyFont="1"/>
    <xf numFmtId="0" fontId="2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3" fillId="4" borderId="1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3" borderId="9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vertical="center" wrapText="1"/>
    </xf>
    <xf numFmtId="0" fontId="17" fillId="4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%" xfId="21"/>
    <cellStyle name="Обычный 4" xfId="22"/>
    <cellStyle name="Обычный 3" xfId="23"/>
    <cellStyle name="Стиль 1" xfId="24"/>
    <cellStyle name="0,0_x000d__x000a_NA_x000d__x000a_" xfId="25"/>
    <cellStyle name="Обычный 2 2" xfId="26"/>
    <cellStyle name="Обычный 3 4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4</xdr:col>
      <xdr:colOff>57150</xdr:colOff>
      <xdr:row>0</xdr:row>
      <xdr:rowOff>1247775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717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438275" y="1687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8125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438275" y="1687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5717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438275" y="16878300"/>
          <a:ext cx="76200" cy="2571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098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438275" y="1687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717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438275" y="1687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486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438275" y="1687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717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438275" y="1687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717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38275" y="1687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4315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438275" y="1687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4315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38275" y="1687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4315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438275" y="1687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717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438275" y="1687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8125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438275" y="1687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57175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438275" y="16878300"/>
          <a:ext cx="76200" cy="2571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098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438275" y="1687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717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438275" y="1687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486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438275" y="1687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717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438275" y="1687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717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438275" y="1687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4315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438275" y="1687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4315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438275" y="1687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4315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438275" y="1687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717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438275" y="1687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81250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438275" y="1687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57175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438275" y="16878300"/>
          <a:ext cx="76200" cy="2571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09800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438275" y="1687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717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438275" y="1687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486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438275" y="1687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7170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438275" y="1687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717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438275" y="1687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4315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438275" y="1687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4315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438275" y="1687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43150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438275" y="1687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717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438275" y="1687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81250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438275" y="1687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57175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438275" y="16878300"/>
          <a:ext cx="76200" cy="2571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09800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438275" y="1687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717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438275" y="1687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486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438275" y="1687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717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438275" y="1687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717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438275" y="1687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43150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438275" y="1687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43150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438275" y="1687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43150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438275" y="1687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621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438275" y="1687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717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438275" y="1687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5431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438275" y="168783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09800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438275" y="1687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621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438275" y="1687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47650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438275" y="1687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621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438275" y="1687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621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438275" y="1687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621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438275" y="1687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717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438275" y="1687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5431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438275" y="168783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0980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438275" y="1687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621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438275" y="1687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47650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438275" y="1687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621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438275" y="1687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621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438275" y="1687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621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438275" y="1687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717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438275" y="1687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5431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438275" y="168783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09800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438275" y="1687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621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438275" y="1687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47650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438275" y="1687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621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438275" y="1687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621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438275" y="1687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621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438275" y="1687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717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438275" y="1687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5431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438275" y="168783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2098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438275" y="1687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621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438275" y="1687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476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438275" y="1687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621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438275" y="1687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621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438275" y="1687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1050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438275" y="1687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145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438275" y="1687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230505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438275" y="1687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tabSelected="1" workbookViewId="0" topLeftCell="A1">
      <selection activeCell="B2" sqref="B2:H2"/>
    </sheetView>
  </sheetViews>
  <sheetFormatPr defaultColWidth="9.140625" defaultRowHeight="15"/>
  <cols>
    <col min="1" max="1" width="2.00390625" style="5" customWidth="1"/>
    <col min="2" max="2" width="4.7109375" style="1" customWidth="1"/>
    <col min="3" max="3" width="14.8515625" style="2" customWidth="1"/>
    <col min="4" max="4" width="10.7109375" style="2" customWidth="1"/>
    <col min="5" max="5" width="31.28125" style="3" customWidth="1"/>
    <col min="6" max="6" width="10.7109375" style="2" customWidth="1"/>
    <col min="7" max="7" width="25.421875" style="4" customWidth="1"/>
    <col min="8" max="8" width="8.00390625" style="2" customWidth="1"/>
    <col min="9" max="9" width="10.140625" style="5" bestFit="1" customWidth="1"/>
    <col min="10" max="239" width="9.140625" style="5" customWidth="1"/>
    <col min="240" max="240" width="3.8515625" style="5" customWidth="1"/>
    <col min="241" max="241" width="9.140625" style="5" customWidth="1"/>
    <col min="242" max="242" width="35.140625" style="5" customWidth="1"/>
    <col min="243" max="243" width="68.28125" style="5" customWidth="1"/>
    <col min="244" max="244" width="30.8515625" style="5" customWidth="1"/>
    <col min="245" max="245" width="23.00390625" style="5" customWidth="1"/>
    <col min="246" max="495" width="9.140625" style="5" customWidth="1"/>
    <col min="496" max="496" width="3.8515625" style="5" customWidth="1"/>
    <col min="497" max="497" width="9.140625" style="5" customWidth="1"/>
    <col min="498" max="498" width="35.140625" style="5" customWidth="1"/>
    <col min="499" max="499" width="68.28125" style="5" customWidth="1"/>
    <col min="500" max="500" width="30.8515625" style="5" customWidth="1"/>
    <col min="501" max="501" width="23.00390625" style="5" customWidth="1"/>
    <col min="502" max="751" width="9.140625" style="5" customWidth="1"/>
    <col min="752" max="752" width="3.8515625" style="5" customWidth="1"/>
    <col min="753" max="753" width="9.140625" style="5" customWidth="1"/>
    <col min="754" max="754" width="35.140625" style="5" customWidth="1"/>
    <col min="755" max="755" width="68.28125" style="5" customWidth="1"/>
    <col min="756" max="756" width="30.8515625" style="5" customWidth="1"/>
    <col min="757" max="757" width="23.00390625" style="5" customWidth="1"/>
    <col min="758" max="1007" width="9.140625" style="5" customWidth="1"/>
    <col min="1008" max="1008" width="3.8515625" style="5" customWidth="1"/>
    <col min="1009" max="1009" width="9.140625" style="5" customWidth="1"/>
    <col min="1010" max="1010" width="35.140625" style="5" customWidth="1"/>
    <col min="1011" max="1011" width="68.28125" style="5" customWidth="1"/>
    <col min="1012" max="1012" width="30.8515625" style="5" customWidth="1"/>
    <col min="1013" max="1013" width="23.00390625" style="5" customWidth="1"/>
    <col min="1014" max="1263" width="9.140625" style="5" customWidth="1"/>
    <col min="1264" max="1264" width="3.8515625" style="5" customWidth="1"/>
    <col min="1265" max="1265" width="9.140625" style="5" customWidth="1"/>
    <col min="1266" max="1266" width="35.140625" style="5" customWidth="1"/>
    <col min="1267" max="1267" width="68.28125" style="5" customWidth="1"/>
    <col min="1268" max="1268" width="30.8515625" style="5" customWidth="1"/>
    <col min="1269" max="1269" width="23.00390625" style="5" customWidth="1"/>
    <col min="1270" max="1519" width="9.140625" style="5" customWidth="1"/>
    <col min="1520" max="1520" width="3.8515625" style="5" customWidth="1"/>
    <col min="1521" max="1521" width="9.140625" style="5" customWidth="1"/>
    <col min="1522" max="1522" width="35.140625" style="5" customWidth="1"/>
    <col min="1523" max="1523" width="68.28125" style="5" customWidth="1"/>
    <col min="1524" max="1524" width="30.8515625" style="5" customWidth="1"/>
    <col min="1525" max="1525" width="23.00390625" style="5" customWidth="1"/>
    <col min="1526" max="1775" width="9.140625" style="5" customWidth="1"/>
    <col min="1776" max="1776" width="3.8515625" style="5" customWidth="1"/>
    <col min="1777" max="1777" width="9.140625" style="5" customWidth="1"/>
    <col min="1778" max="1778" width="35.140625" style="5" customWidth="1"/>
    <col min="1779" max="1779" width="68.28125" style="5" customWidth="1"/>
    <col min="1780" max="1780" width="30.8515625" style="5" customWidth="1"/>
    <col min="1781" max="1781" width="23.00390625" style="5" customWidth="1"/>
    <col min="1782" max="2031" width="9.140625" style="5" customWidth="1"/>
    <col min="2032" max="2032" width="3.8515625" style="5" customWidth="1"/>
    <col min="2033" max="2033" width="9.140625" style="5" customWidth="1"/>
    <col min="2034" max="2034" width="35.140625" style="5" customWidth="1"/>
    <col min="2035" max="2035" width="68.28125" style="5" customWidth="1"/>
    <col min="2036" max="2036" width="30.8515625" style="5" customWidth="1"/>
    <col min="2037" max="2037" width="23.00390625" style="5" customWidth="1"/>
    <col min="2038" max="2287" width="9.140625" style="5" customWidth="1"/>
    <col min="2288" max="2288" width="3.8515625" style="5" customWidth="1"/>
    <col min="2289" max="2289" width="9.140625" style="5" customWidth="1"/>
    <col min="2290" max="2290" width="35.140625" style="5" customWidth="1"/>
    <col min="2291" max="2291" width="68.28125" style="5" customWidth="1"/>
    <col min="2292" max="2292" width="30.8515625" style="5" customWidth="1"/>
    <col min="2293" max="2293" width="23.00390625" style="5" customWidth="1"/>
    <col min="2294" max="2543" width="9.140625" style="5" customWidth="1"/>
    <col min="2544" max="2544" width="3.8515625" style="5" customWidth="1"/>
    <col min="2545" max="2545" width="9.140625" style="5" customWidth="1"/>
    <col min="2546" max="2546" width="35.140625" style="5" customWidth="1"/>
    <col min="2547" max="2547" width="68.28125" style="5" customWidth="1"/>
    <col min="2548" max="2548" width="30.8515625" style="5" customWidth="1"/>
    <col min="2549" max="2549" width="23.00390625" style="5" customWidth="1"/>
    <col min="2550" max="2799" width="9.140625" style="5" customWidth="1"/>
    <col min="2800" max="2800" width="3.8515625" style="5" customWidth="1"/>
    <col min="2801" max="2801" width="9.140625" style="5" customWidth="1"/>
    <col min="2802" max="2802" width="35.140625" style="5" customWidth="1"/>
    <col min="2803" max="2803" width="68.28125" style="5" customWidth="1"/>
    <col min="2804" max="2804" width="30.8515625" style="5" customWidth="1"/>
    <col min="2805" max="2805" width="23.00390625" style="5" customWidth="1"/>
    <col min="2806" max="3055" width="9.140625" style="5" customWidth="1"/>
    <col min="3056" max="3056" width="3.8515625" style="5" customWidth="1"/>
    <col min="3057" max="3057" width="9.140625" style="5" customWidth="1"/>
    <col min="3058" max="3058" width="35.140625" style="5" customWidth="1"/>
    <col min="3059" max="3059" width="68.28125" style="5" customWidth="1"/>
    <col min="3060" max="3060" width="30.8515625" style="5" customWidth="1"/>
    <col min="3061" max="3061" width="23.00390625" style="5" customWidth="1"/>
    <col min="3062" max="3311" width="9.140625" style="5" customWidth="1"/>
    <col min="3312" max="3312" width="3.8515625" style="5" customWidth="1"/>
    <col min="3313" max="3313" width="9.140625" style="5" customWidth="1"/>
    <col min="3314" max="3314" width="35.140625" style="5" customWidth="1"/>
    <col min="3315" max="3315" width="68.28125" style="5" customWidth="1"/>
    <col min="3316" max="3316" width="30.8515625" style="5" customWidth="1"/>
    <col min="3317" max="3317" width="23.00390625" style="5" customWidth="1"/>
    <col min="3318" max="3567" width="9.140625" style="5" customWidth="1"/>
    <col min="3568" max="3568" width="3.8515625" style="5" customWidth="1"/>
    <col min="3569" max="3569" width="9.140625" style="5" customWidth="1"/>
    <col min="3570" max="3570" width="35.140625" style="5" customWidth="1"/>
    <col min="3571" max="3571" width="68.28125" style="5" customWidth="1"/>
    <col min="3572" max="3572" width="30.8515625" style="5" customWidth="1"/>
    <col min="3573" max="3573" width="23.00390625" style="5" customWidth="1"/>
    <col min="3574" max="3823" width="9.140625" style="5" customWidth="1"/>
    <col min="3824" max="3824" width="3.8515625" style="5" customWidth="1"/>
    <col min="3825" max="3825" width="9.140625" style="5" customWidth="1"/>
    <col min="3826" max="3826" width="35.140625" style="5" customWidth="1"/>
    <col min="3827" max="3827" width="68.28125" style="5" customWidth="1"/>
    <col min="3828" max="3828" width="30.8515625" style="5" customWidth="1"/>
    <col min="3829" max="3829" width="23.00390625" style="5" customWidth="1"/>
    <col min="3830" max="4079" width="9.140625" style="5" customWidth="1"/>
    <col min="4080" max="4080" width="3.8515625" style="5" customWidth="1"/>
    <col min="4081" max="4081" width="9.140625" style="5" customWidth="1"/>
    <col min="4082" max="4082" width="35.140625" style="5" customWidth="1"/>
    <col min="4083" max="4083" width="68.28125" style="5" customWidth="1"/>
    <col min="4084" max="4084" width="30.8515625" style="5" customWidth="1"/>
    <col min="4085" max="4085" width="23.00390625" style="5" customWidth="1"/>
    <col min="4086" max="4335" width="9.140625" style="5" customWidth="1"/>
    <col min="4336" max="4336" width="3.8515625" style="5" customWidth="1"/>
    <col min="4337" max="4337" width="9.140625" style="5" customWidth="1"/>
    <col min="4338" max="4338" width="35.140625" style="5" customWidth="1"/>
    <col min="4339" max="4339" width="68.28125" style="5" customWidth="1"/>
    <col min="4340" max="4340" width="30.8515625" style="5" customWidth="1"/>
    <col min="4341" max="4341" width="23.00390625" style="5" customWidth="1"/>
    <col min="4342" max="4591" width="9.140625" style="5" customWidth="1"/>
    <col min="4592" max="4592" width="3.8515625" style="5" customWidth="1"/>
    <col min="4593" max="4593" width="9.140625" style="5" customWidth="1"/>
    <col min="4594" max="4594" width="35.140625" style="5" customWidth="1"/>
    <col min="4595" max="4595" width="68.28125" style="5" customWidth="1"/>
    <col min="4596" max="4596" width="30.8515625" style="5" customWidth="1"/>
    <col min="4597" max="4597" width="23.00390625" style="5" customWidth="1"/>
    <col min="4598" max="4847" width="9.140625" style="5" customWidth="1"/>
    <col min="4848" max="4848" width="3.8515625" style="5" customWidth="1"/>
    <col min="4849" max="4849" width="9.140625" style="5" customWidth="1"/>
    <col min="4850" max="4850" width="35.140625" style="5" customWidth="1"/>
    <col min="4851" max="4851" width="68.28125" style="5" customWidth="1"/>
    <col min="4852" max="4852" width="30.8515625" style="5" customWidth="1"/>
    <col min="4853" max="4853" width="23.00390625" style="5" customWidth="1"/>
    <col min="4854" max="5103" width="9.140625" style="5" customWidth="1"/>
    <col min="5104" max="5104" width="3.8515625" style="5" customWidth="1"/>
    <col min="5105" max="5105" width="9.140625" style="5" customWidth="1"/>
    <col min="5106" max="5106" width="35.140625" style="5" customWidth="1"/>
    <col min="5107" max="5107" width="68.28125" style="5" customWidth="1"/>
    <col min="5108" max="5108" width="30.8515625" style="5" customWidth="1"/>
    <col min="5109" max="5109" width="23.00390625" style="5" customWidth="1"/>
    <col min="5110" max="5359" width="9.140625" style="5" customWidth="1"/>
    <col min="5360" max="5360" width="3.8515625" style="5" customWidth="1"/>
    <col min="5361" max="5361" width="9.140625" style="5" customWidth="1"/>
    <col min="5362" max="5362" width="35.140625" style="5" customWidth="1"/>
    <col min="5363" max="5363" width="68.28125" style="5" customWidth="1"/>
    <col min="5364" max="5364" width="30.8515625" style="5" customWidth="1"/>
    <col min="5365" max="5365" width="23.00390625" style="5" customWidth="1"/>
    <col min="5366" max="5615" width="9.140625" style="5" customWidth="1"/>
    <col min="5616" max="5616" width="3.8515625" style="5" customWidth="1"/>
    <col min="5617" max="5617" width="9.140625" style="5" customWidth="1"/>
    <col min="5618" max="5618" width="35.140625" style="5" customWidth="1"/>
    <col min="5619" max="5619" width="68.28125" style="5" customWidth="1"/>
    <col min="5620" max="5620" width="30.8515625" style="5" customWidth="1"/>
    <col min="5621" max="5621" width="23.00390625" style="5" customWidth="1"/>
    <col min="5622" max="5871" width="9.140625" style="5" customWidth="1"/>
    <col min="5872" max="5872" width="3.8515625" style="5" customWidth="1"/>
    <col min="5873" max="5873" width="9.140625" style="5" customWidth="1"/>
    <col min="5874" max="5874" width="35.140625" style="5" customWidth="1"/>
    <col min="5875" max="5875" width="68.28125" style="5" customWidth="1"/>
    <col min="5876" max="5876" width="30.8515625" style="5" customWidth="1"/>
    <col min="5877" max="5877" width="23.00390625" style="5" customWidth="1"/>
    <col min="5878" max="6127" width="9.140625" style="5" customWidth="1"/>
    <col min="6128" max="6128" width="3.8515625" style="5" customWidth="1"/>
    <col min="6129" max="6129" width="9.140625" style="5" customWidth="1"/>
    <col min="6130" max="6130" width="35.140625" style="5" customWidth="1"/>
    <col min="6131" max="6131" width="68.28125" style="5" customWidth="1"/>
    <col min="6132" max="6132" width="30.8515625" style="5" customWidth="1"/>
    <col min="6133" max="6133" width="23.00390625" style="5" customWidth="1"/>
    <col min="6134" max="6383" width="9.140625" style="5" customWidth="1"/>
    <col min="6384" max="6384" width="3.8515625" style="5" customWidth="1"/>
    <col min="6385" max="6385" width="9.140625" style="5" customWidth="1"/>
    <col min="6386" max="6386" width="35.140625" style="5" customWidth="1"/>
    <col min="6387" max="6387" width="68.28125" style="5" customWidth="1"/>
    <col min="6388" max="6388" width="30.8515625" style="5" customWidth="1"/>
    <col min="6389" max="6389" width="23.00390625" style="5" customWidth="1"/>
    <col min="6390" max="6639" width="9.140625" style="5" customWidth="1"/>
    <col min="6640" max="6640" width="3.8515625" style="5" customWidth="1"/>
    <col min="6641" max="6641" width="9.140625" style="5" customWidth="1"/>
    <col min="6642" max="6642" width="35.140625" style="5" customWidth="1"/>
    <col min="6643" max="6643" width="68.28125" style="5" customWidth="1"/>
    <col min="6644" max="6644" width="30.8515625" style="5" customWidth="1"/>
    <col min="6645" max="6645" width="23.00390625" style="5" customWidth="1"/>
    <col min="6646" max="6895" width="9.140625" style="5" customWidth="1"/>
    <col min="6896" max="6896" width="3.8515625" style="5" customWidth="1"/>
    <col min="6897" max="6897" width="9.140625" style="5" customWidth="1"/>
    <col min="6898" max="6898" width="35.140625" style="5" customWidth="1"/>
    <col min="6899" max="6899" width="68.28125" style="5" customWidth="1"/>
    <col min="6900" max="6900" width="30.8515625" style="5" customWidth="1"/>
    <col min="6901" max="6901" width="23.00390625" style="5" customWidth="1"/>
    <col min="6902" max="7151" width="9.140625" style="5" customWidth="1"/>
    <col min="7152" max="7152" width="3.8515625" style="5" customWidth="1"/>
    <col min="7153" max="7153" width="9.140625" style="5" customWidth="1"/>
    <col min="7154" max="7154" width="35.140625" style="5" customWidth="1"/>
    <col min="7155" max="7155" width="68.28125" style="5" customWidth="1"/>
    <col min="7156" max="7156" width="30.8515625" style="5" customWidth="1"/>
    <col min="7157" max="7157" width="23.00390625" style="5" customWidth="1"/>
    <col min="7158" max="7407" width="9.140625" style="5" customWidth="1"/>
    <col min="7408" max="7408" width="3.8515625" style="5" customWidth="1"/>
    <col min="7409" max="7409" width="9.140625" style="5" customWidth="1"/>
    <col min="7410" max="7410" width="35.140625" style="5" customWidth="1"/>
    <col min="7411" max="7411" width="68.28125" style="5" customWidth="1"/>
    <col min="7412" max="7412" width="30.8515625" style="5" customWidth="1"/>
    <col min="7413" max="7413" width="23.00390625" style="5" customWidth="1"/>
    <col min="7414" max="7663" width="9.140625" style="5" customWidth="1"/>
    <col min="7664" max="7664" width="3.8515625" style="5" customWidth="1"/>
    <col min="7665" max="7665" width="9.140625" style="5" customWidth="1"/>
    <col min="7666" max="7666" width="35.140625" style="5" customWidth="1"/>
    <col min="7667" max="7667" width="68.28125" style="5" customWidth="1"/>
    <col min="7668" max="7668" width="30.8515625" style="5" customWidth="1"/>
    <col min="7669" max="7669" width="23.00390625" style="5" customWidth="1"/>
    <col min="7670" max="7919" width="9.140625" style="5" customWidth="1"/>
    <col min="7920" max="7920" width="3.8515625" style="5" customWidth="1"/>
    <col min="7921" max="7921" width="9.140625" style="5" customWidth="1"/>
    <col min="7922" max="7922" width="35.140625" style="5" customWidth="1"/>
    <col min="7923" max="7923" width="68.28125" style="5" customWidth="1"/>
    <col min="7924" max="7924" width="30.8515625" style="5" customWidth="1"/>
    <col min="7925" max="7925" width="23.00390625" style="5" customWidth="1"/>
    <col min="7926" max="8175" width="9.140625" style="5" customWidth="1"/>
    <col min="8176" max="8176" width="3.8515625" style="5" customWidth="1"/>
    <col min="8177" max="8177" width="9.140625" style="5" customWidth="1"/>
    <col min="8178" max="8178" width="35.140625" style="5" customWidth="1"/>
    <col min="8179" max="8179" width="68.28125" style="5" customWidth="1"/>
    <col min="8180" max="8180" width="30.8515625" style="5" customWidth="1"/>
    <col min="8181" max="8181" width="23.00390625" style="5" customWidth="1"/>
    <col min="8182" max="8431" width="9.140625" style="5" customWidth="1"/>
    <col min="8432" max="8432" width="3.8515625" style="5" customWidth="1"/>
    <col min="8433" max="8433" width="9.140625" style="5" customWidth="1"/>
    <col min="8434" max="8434" width="35.140625" style="5" customWidth="1"/>
    <col min="8435" max="8435" width="68.28125" style="5" customWidth="1"/>
    <col min="8436" max="8436" width="30.8515625" style="5" customWidth="1"/>
    <col min="8437" max="8437" width="23.00390625" style="5" customWidth="1"/>
    <col min="8438" max="8687" width="9.140625" style="5" customWidth="1"/>
    <col min="8688" max="8688" width="3.8515625" style="5" customWidth="1"/>
    <col min="8689" max="8689" width="9.140625" style="5" customWidth="1"/>
    <col min="8690" max="8690" width="35.140625" style="5" customWidth="1"/>
    <col min="8691" max="8691" width="68.28125" style="5" customWidth="1"/>
    <col min="8692" max="8692" width="30.8515625" style="5" customWidth="1"/>
    <col min="8693" max="8693" width="23.00390625" style="5" customWidth="1"/>
    <col min="8694" max="8943" width="9.140625" style="5" customWidth="1"/>
    <col min="8944" max="8944" width="3.8515625" style="5" customWidth="1"/>
    <col min="8945" max="8945" width="9.140625" style="5" customWidth="1"/>
    <col min="8946" max="8946" width="35.140625" style="5" customWidth="1"/>
    <col min="8947" max="8947" width="68.28125" style="5" customWidth="1"/>
    <col min="8948" max="8948" width="30.8515625" style="5" customWidth="1"/>
    <col min="8949" max="8949" width="23.00390625" style="5" customWidth="1"/>
    <col min="8950" max="9199" width="9.140625" style="5" customWidth="1"/>
    <col min="9200" max="9200" width="3.8515625" style="5" customWidth="1"/>
    <col min="9201" max="9201" width="9.140625" style="5" customWidth="1"/>
    <col min="9202" max="9202" width="35.140625" style="5" customWidth="1"/>
    <col min="9203" max="9203" width="68.28125" style="5" customWidth="1"/>
    <col min="9204" max="9204" width="30.8515625" style="5" customWidth="1"/>
    <col min="9205" max="9205" width="23.00390625" style="5" customWidth="1"/>
    <col min="9206" max="9455" width="9.140625" style="5" customWidth="1"/>
    <col min="9456" max="9456" width="3.8515625" style="5" customWidth="1"/>
    <col min="9457" max="9457" width="9.140625" style="5" customWidth="1"/>
    <col min="9458" max="9458" width="35.140625" style="5" customWidth="1"/>
    <col min="9459" max="9459" width="68.28125" style="5" customWidth="1"/>
    <col min="9460" max="9460" width="30.8515625" style="5" customWidth="1"/>
    <col min="9461" max="9461" width="23.00390625" style="5" customWidth="1"/>
    <col min="9462" max="9711" width="9.140625" style="5" customWidth="1"/>
    <col min="9712" max="9712" width="3.8515625" style="5" customWidth="1"/>
    <col min="9713" max="9713" width="9.140625" style="5" customWidth="1"/>
    <col min="9714" max="9714" width="35.140625" style="5" customWidth="1"/>
    <col min="9715" max="9715" width="68.28125" style="5" customWidth="1"/>
    <col min="9716" max="9716" width="30.8515625" style="5" customWidth="1"/>
    <col min="9717" max="9717" width="23.00390625" style="5" customWidth="1"/>
    <col min="9718" max="9967" width="9.140625" style="5" customWidth="1"/>
    <col min="9968" max="9968" width="3.8515625" style="5" customWidth="1"/>
    <col min="9969" max="9969" width="9.140625" style="5" customWidth="1"/>
    <col min="9970" max="9970" width="35.140625" style="5" customWidth="1"/>
    <col min="9971" max="9971" width="68.28125" style="5" customWidth="1"/>
    <col min="9972" max="9972" width="30.8515625" style="5" customWidth="1"/>
    <col min="9973" max="9973" width="23.00390625" style="5" customWidth="1"/>
    <col min="9974" max="10223" width="9.140625" style="5" customWidth="1"/>
    <col min="10224" max="10224" width="3.8515625" style="5" customWidth="1"/>
    <col min="10225" max="10225" width="9.140625" style="5" customWidth="1"/>
    <col min="10226" max="10226" width="35.140625" style="5" customWidth="1"/>
    <col min="10227" max="10227" width="68.28125" style="5" customWidth="1"/>
    <col min="10228" max="10228" width="30.8515625" style="5" customWidth="1"/>
    <col min="10229" max="10229" width="23.00390625" style="5" customWidth="1"/>
    <col min="10230" max="10479" width="9.140625" style="5" customWidth="1"/>
    <col min="10480" max="10480" width="3.8515625" style="5" customWidth="1"/>
    <col min="10481" max="10481" width="9.140625" style="5" customWidth="1"/>
    <col min="10482" max="10482" width="35.140625" style="5" customWidth="1"/>
    <col min="10483" max="10483" width="68.28125" style="5" customWidth="1"/>
    <col min="10484" max="10484" width="30.8515625" style="5" customWidth="1"/>
    <col min="10485" max="10485" width="23.00390625" style="5" customWidth="1"/>
    <col min="10486" max="10735" width="9.140625" style="5" customWidth="1"/>
    <col min="10736" max="10736" width="3.8515625" style="5" customWidth="1"/>
    <col min="10737" max="10737" width="9.140625" style="5" customWidth="1"/>
    <col min="10738" max="10738" width="35.140625" style="5" customWidth="1"/>
    <col min="10739" max="10739" width="68.28125" style="5" customWidth="1"/>
    <col min="10740" max="10740" width="30.8515625" style="5" customWidth="1"/>
    <col min="10741" max="10741" width="23.00390625" style="5" customWidth="1"/>
    <col min="10742" max="10991" width="9.140625" style="5" customWidth="1"/>
    <col min="10992" max="10992" width="3.8515625" style="5" customWidth="1"/>
    <col min="10993" max="10993" width="9.140625" style="5" customWidth="1"/>
    <col min="10994" max="10994" width="35.140625" style="5" customWidth="1"/>
    <col min="10995" max="10995" width="68.28125" style="5" customWidth="1"/>
    <col min="10996" max="10996" width="30.8515625" style="5" customWidth="1"/>
    <col min="10997" max="10997" width="23.00390625" style="5" customWidth="1"/>
    <col min="10998" max="11247" width="9.140625" style="5" customWidth="1"/>
    <col min="11248" max="11248" width="3.8515625" style="5" customWidth="1"/>
    <col min="11249" max="11249" width="9.140625" style="5" customWidth="1"/>
    <col min="11250" max="11250" width="35.140625" style="5" customWidth="1"/>
    <col min="11251" max="11251" width="68.28125" style="5" customWidth="1"/>
    <col min="11252" max="11252" width="30.8515625" style="5" customWidth="1"/>
    <col min="11253" max="11253" width="23.00390625" style="5" customWidth="1"/>
    <col min="11254" max="11503" width="9.140625" style="5" customWidth="1"/>
    <col min="11504" max="11504" width="3.8515625" style="5" customWidth="1"/>
    <col min="11505" max="11505" width="9.140625" style="5" customWidth="1"/>
    <col min="11506" max="11506" width="35.140625" style="5" customWidth="1"/>
    <col min="11507" max="11507" width="68.28125" style="5" customWidth="1"/>
    <col min="11508" max="11508" width="30.8515625" style="5" customWidth="1"/>
    <col min="11509" max="11509" width="23.00390625" style="5" customWidth="1"/>
    <col min="11510" max="11759" width="9.140625" style="5" customWidth="1"/>
    <col min="11760" max="11760" width="3.8515625" style="5" customWidth="1"/>
    <col min="11761" max="11761" width="9.140625" style="5" customWidth="1"/>
    <col min="11762" max="11762" width="35.140625" style="5" customWidth="1"/>
    <col min="11763" max="11763" width="68.28125" style="5" customWidth="1"/>
    <col min="11764" max="11764" width="30.8515625" style="5" customWidth="1"/>
    <col min="11765" max="11765" width="23.00390625" style="5" customWidth="1"/>
    <col min="11766" max="12015" width="9.140625" style="5" customWidth="1"/>
    <col min="12016" max="12016" width="3.8515625" style="5" customWidth="1"/>
    <col min="12017" max="12017" width="9.140625" style="5" customWidth="1"/>
    <col min="12018" max="12018" width="35.140625" style="5" customWidth="1"/>
    <col min="12019" max="12019" width="68.28125" style="5" customWidth="1"/>
    <col min="12020" max="12020" width="30.8515625" style="5" customWidth="1"/>
    <col min="12021" max="12021" width="23.00390625" style="5" customWidth="1"/>
    <col min="12022" max="12271" width="9.140625" style="5" customWidth="1"/>
    <col min="12272" max="12272" width="3.8515625" style="5" customWidth="1"/>
    <col min="12273" max="12273" width="9.140625" style="5" customWidth="1"/>
    <col min="12274" max="12274" width="35.140625" style="5" customWidth="1"/>
    <col min="12275" max="12275" width="68.28125" style="5" customWidth="1"/>
    <col min="12276" max="12276" width="30.8515625" style="5" customWidth="1"/>
    <col min="12277" max="12277" width="23.00390625" style="5" customWidth="1"/>
    <col min="12278" max="12527" width="9.140625" style="5" customWidth="1"/>
    <col min="12528" max="12528" width="3.8515625" style="5" customWidth="1"/>
    <col min="12529" max="12529" width="9.140625" style="5" customWidth="1"/>
    <col min="12530" max="12530" width="35.140625" style="5" customWidth="1"/>
    <col min="12531" max="12531" width="68.28125" style="5" customWidth="1"/>
    <col min="12532" max="12532" width="30.8515625" style="5" customWidth="1"/>
    <col min="12533" max="12533" width="23.00390625" style="5" customWidth="1"/>
    <col min="12534" max="12783" width="9.140625" style="5" customWidth="1"/>
    <col min="12784" max="12784" width="3.8515625" style="5" customWidth="1"/>
    <col min="12785" max="12785" width="9.140625" style="5" customWidth="1"/>
    <col min="12786" max="12786" width="35.140625" style="5" customWidth="1"/>
    <col min="12787" max="12787" width="68.28125" style="5" customWidth="1"/>
    <col min="12788" max="12788" width="30.8515625" style="5" customWidth="1"/>
    <col min="12789" max="12789" width="23.00390625" style="5" customWidth="1"/>
    <col min="12790" max="13039" width="9.140625" style="5" customWidth="1"/>
    <col min="13040" max="13040" width="3.8515625" style="5" customWidth="1"/>
    <col min="13041" max="13041" width="9.140625" style="5" customWidth="1"/>
    <col min="13042" max="13042" width="35.140625" style="5" customWidth="1"/>
    <col min="13043" max="13043" width="68.28125" style="5" customWidth="1"/>
    <col min="13044" max="13044" width="30.8515625" style="5" customWidth="1"/>
    <col min="13045" max="13045" width="23.00390625" style="5" customWidth="1"/>
    <col min="13046" max="13295" width="9.140625" style="5" customWidth="1"/>
    <col min="13296" max="13296" width="3.8515625" style="5" customWidth="1"/>
    <col min="13297" max="13297" width="9.140625" style="5" customWidth="1"/>
    <col min="13298" max="13298" width="35.140625" style="5" customWidth="1"/>
    <col min="13299" max="13299" width="68.28125" style="5" customWidth="1"/>
    <col min="13300" max="13300" width="30.8515625" style="5" customWidth="1"/>
    <col min="13301" max="13301" width="23.00390625" style="5" customWidth="1"/>
    <col min="13302" max="13551" width="9.140625" style="5" customWidth="1"/>
    <col min="13552" max="13552" width="3.8515625" style="5" customWidth="1"/>
    <col min="13553" max="13553" width="9.140625" style="5" customWidth="1"/>
    <col min="13554" max="13554" width="35.140625" style="5" customWidth="1"/>
    <col min="13555" max="13555" width="68.28125" style="5" customWidth="1"/>
    <col min="13556" max="13556" width="30.8515625" style="5" customWidth="1"/>
    <col min="13557" max="13557" width="23.00390625" style="5" customWidth="1"/>
    <col min="13558" max="13807" width="9.140625" style="5" customWidth="1"/>
    <col min="13808" max="13808" width="3.8515625" style="5" customWidth="1"/>
    <col min="13809" max="13809" width="9.140625" style="5" customWidth="1"/>
    <col min="13810" max="13810" width="35.140625" style="5" customWidth="1"/>
    <col min="13811" max="13811" width="68.28125" style="5" customWidth="1"/>
    <col min="13812" max="13812" width="30.8515625" style="5" customWidth="1"/>
    <col min="13813" max="13813" width="23.00390625" style="5" customWidth="1"/>
    <col min="13814" max="14063" width="9.140625" style="5" customWidth="1"/>
    <col min="14064" max="14064" width="3.8515625" style="5" customWidth="1"/>
    <col min="14065" max="14065" width="9.140625" style="5" customWidth="1"/>
    <col min="14066" max="14066" width="35.140625" style="5" customWidth="1"/>
    <col min="14067" max="14067" width="68.28125" style="5" customWidth="1"/>
    <col min="14068" max="14068" width="30.8515625" style="5" customWidth="1"/>
    <col min="14069" max="14069" width="23.00390625" style="5" customWidth="1"/>
    <col min="14070" max="14319" width="9.140625" style="5" customWidth="1"/>
    <col min="14320" max="14320" width="3.8515625" style="5" customWidth="1"/>
    <col min="14321" max="14321" width="9.140625" style="5" customWidth="1"/>
    <col min="14322" max="14322" width="35.140625" style="5" customWidth="1"/>
    <col min="14323" max="14323" width="68.28125" style="5" customWidth="1"/>
    <col min="14324" max="14324" width="30.8515625" style="5" customWidth="1"/>
    <col min="14325" max="14325" width="23.00390625" style="5" customWidth="1"/>
    <col min="14326" max="14575" width="9.140625" style="5" customWidth="1"/>
    <col min="14576" max="14576" width="3.8515625" style="5" customWidth="1"/>
    <col min="14577" max="14577" width="9.140625" style="5" customWidth="1"/>
    <col min="14578" max="14578" width="35.140625" style="5" customWidth="1"/>
    <col min="14579" max="14579" width="68.28125" style="5" customWidth="1"/>
    <col min="14580" max="14580" width="30.8515625" style="5" customWidth="1"/>
    <col min="14581" max="14581" width="23.00390625" style="5" customWidth="1"/>
    <col min="14582" max="14831" width="9.140625" style="5" customWidth="1"/>
    <col min="14832" max="14832" width="3.8515625" style="5" customWidth="1"/>
    <col min="14833" max="14833" width="9.140625" style="5" customWidth="1"/>
    <col min="14834" max="14834" width="35.140625" style="5" customWidth="1"/>
    <col min="14835" max="14835" width="68.28125" style="5" customWidth="1"/>
    <col min="14836" max="14836" width="30.8515625" style="5" customWidth="1"/>
    <col min="14837" max="14837" width="23.00390625" style="5" customWidth="1"/>
    <col min="14838" max="15087" width="9.140625" style="5" customWidth="1"/>
    <col min="15088" max="15088" width="3.8515625" style="5" customWidth="1"/>
    <col min="15089" max="15089" width="9.140625" style="5" customWidth="1"/>
    <col min="15090" max="15090" width="35.140625" style="5" customWidth="1"/>
    <col min="15091" max="15091" width="68.28125" style="5" customWidth="1"/>
    <col min="15092" max="15092" width="30.8515625" style="5" customWidth="1"/>
    <col min="15093" max="15093" width="23.00390625" style="5" customWidth="1"/>
    <col min="15094" max="15343" width="9.140625" style="5" customWidth="1"/>
    <col min="15344" max="15344" width="3.8515625" style="5" customWidth="1"/>
    <col min="15345" max="15345" width="9.140625" style="5" customWidth="1"/>
    <col min="15346" max="15346" width="35.140625" style="5" customWidth="1"/>
    <col min="15347" max="15347" width="68.28125" style="5" customWidth="1"/>
    <col min="15348" max="15348" width="30.8515625" style="5" customWidth="1"/>
    <col min="15349" max="15349" width="23.00390625" style="5" customWidth="1"/>
    <col min="15350" max="15599" width="9.140625" style="5" customWidth="1"/>
    <col min="15600" max="15600" width="3.8515625" style="5" customWidth="1"/>
    <col min="15601" max="15601" width="9.140625" style="5" customWidth="1"/>
    <col min="15602" max="15602" width="35.140625" style="5" customWidth="1"/>
    <col min="15603" max="15603" width="68.28125" style="5" customWidth="1"/>
    <col min="15604" max="15604" width="30.8515625" style="5" customWidth="1"/>
    <col min="15605" max="15605" width="23.00390625" style="5" customWidth="1"/>
    <col min="15606" max="15855" width="9.140625" style="5" customWidth="1"/>
    <col min="15856" max="15856" width="3.8515625" style="5" customWidth="1"/>
    <col min="15857" max="15857" width="9.140625" style="5" customWidth="1"/>
    <col min="15858" max="15858" width="35.140625" style="5" customWidth="1"/>
    <col min="15859" max="15859" width="68.28125" style="5" customWidth="1"/>
    <col min="15860" max="15860" width="30.8515625" style="5" customWidth="1"/>
    <col min="15861" max="15861" width="23.00390625" style="5" customWidth="1"/>
    <col min="15862" max="16111" width="9.140625" style="5" customWidth="1"/>
    <col min="16112" max="16112" width="3.8515625" style="5" customWidth="1"/>
    <col min="16113" max="16113" width="9.140625" style="5" customWidth="1"/>
    <col min="16114" max="16114" width="35.140625" style="5" customWidth="1"/>
    <col min="16115" max="16115" width="68.28125" style="5" customWidth="1"/>
    <col min="16116" max="16116" width="30.8515625" style="5" customWidth="1"/>
    <col min="16117" max="16117" width="23.00390625" style="5" customWidth="1"/>
    <col min="16118" max="16384" width="9.140625" style="5" customWidth="1"/>
  </cols>
  <sheetData>
    <row r="1" ht="112.5" customHeight="1"/>
    <row r="2" spans="2:8" ht="63.75" customHeight="1">
      <c r="B2" s="65" t="s">
        <v>164</v>
      </c>
      <c r="C2" s="65"/>
      <c r="D2" s="65"/>
      <c r="E2" s="65"/>
      <c r="F2" s="65"/>
      <c r="G2" s="65"/>
      <c r="H2" s="65"/>
    </row>
    <row r="3" spans="2:8" ht="179.25" customHeight="1">
      <c r="B3" s="53" t="s">
        <v>52</v>
      </c>
      <c r="C3" s="53"/>
      <c r="D3" s="53"/>
      <c r="E3" s="53"/>
      <c r="F3" s="53"/>
      <c r="G3" s="53"/>
      <c r="H3" s="53"/>
    </row>
    <row r="4" spans="2:8" s="6" customFormat="1" ht="24.9" customHeight="1">
      <c r="B4" s="66" t="s">
        <v>1</v>
      </c>
      <c r="C4" s="66" t="s">
        <v>0</v>
      </c>
      <c r="D4" s="66" t="s">
        <v>3</v>
      </c>
      <c r="E4" s="68" t="s">
        <v>7</v>
      </c>
      <c r="F4" s="66" t="s">
        <v>2</v>
      </c>
      <c r="G4" s="67" t="s">
        <v>5</v>
      </c>
      <c r="H4" s="66" t="s">
        <v>4</v>
      </c>
    </row>
    <row r="5" spans="2:8" s="6" customFormat="1" ht="54.75" customHeight="1">
      <c r="B5" s="66"/>
      <c r="C5" s="66"/>
      <c r="D5" s="66"/>
      <c r="E5" s="68"/>
      <c r="F5" s="66"/>
      <c r="G5" s="67"/>
      <c r="H5" s="66"/>
    </row>
    <row r="6" spans="2:8" s="6" customFormat="1" ht="38.25" customHeight="1">
      <c r="B6" s="54" t="s">
        <v>65</v>
      </c>
      <c r="C6" s="55"/>
      <c r="D6" s="55"/>
      <c r="E6" s="55"/>
      <c r="F6" s="55"/>
      <c r="G6" s="55"/>
      <c r="H6" s="56"/>
    </row>
    <row r="7" spans="2:8" s="6" customFormat="1" ht="18.75" customHeight="1">
      <c r="B7" s="22"/>
      <c r="C7" s="57" t="s">
        <v>53</v>
      </c>
      <c r="D7" s="58"/>
      <c r="E7" s="58"/>
      <c r="F7" s="58"/>
      <c r="G7" s="58"/>
      <c r="H7" s="23"/>
    </row>
    <row r="8" spans="2:12" ht="20.1" customHeight="1">
      <c r="B8" s="9">
        <v>1</v>
      </c>
      <c r="C8" s="61" t="s">
        <v>13</v>
      </c>
      <c r="D8" s="34">
        <v>33600</v>
      </c>
      <c r="E8" s="20" t="s">
        <v>33</v>
      </c>
      <c r="F8" s="61" t="s">
        <v>8</v>
      </c>
      <c r="G8" s="20" t="s">
        <v>33</v>
      </c>
      <c r="H8" s="8">
        <v>4</v>
      </c>
      <c r="I8" s="15" t="s">
        <v>14</v>
      </c>
      <c r="J8" s="15" t="s">
        <v>15</v>
      </c>
      <c r="K8" s="15" t="s">
        <v>16</v>
      </c>
      <c r="L8" s="15" t="s">
        <v>17</v>
      </c>
    </row>
    <row r="9" spans="2:10" ht="51.75" customHeight="1">
      <c r="B9" s="9">
        <f>B8+1</f>
        <v>2</v>
      </c>
      <c r="C9" s="62"/>
      <c r="D9" s="34">
        <v>36035</v>
      </c>
      <c r="E9" s="21" t="s">
        <v>64</v>
      </c>
      <c r="F9" s="62"/>
      <c r="G9" s="20" t="s">
        <v>34</v>
      </c>
      <c r="H9" s="8">
        <v>2</v>
      </c>
      <c r="I9" s="15" t="s">
        <v>18</v>
      </c>
      <c r="J9" s="15" t="s">
        <v>21</v>
      </c>
    </row>
    <row r="10" spans="2:10" ht="20.1" customHeight="1">
      <c r="B10" s="9">
        <f aca="true" t="shared" si="0" ref="B10:B19">B9+1</f>
        <v>3</v>
      </c>
      <c r="C10" s="62"/>
      <c r="D10" s="34">
        <v>36035</v>
      </c>
      <c r="E10" s="20" t="s">
        <v>35</v>
      </c>
      <c r="F10" s="62"/>
      <c r="G10" s="20" t="s">
        <v>35</v>
      </c>
      <c r="H10" s="8">
        <v>2</v>
      </c>
      <c r="I10" s="15" t="s">
        <v>19</v>
      </c>
      <c r="J10" s="15" t="s">
        <v>22</v>
      </c>
    </row>
    <row r="11" spans="2:9" ht="20.1" customHeight="1">
      <c r="B11" s="9">
        <f t="shared" si="0"/>
        <v>4</v>
      </c>
      <c r="C11" s="62"/>
      <c r="D11" s="34">
        <v>36035</v>
      </c>
      <c r="E11" s="20" t="s">
        <v>36</v>
      </c>
      <c r="F11" s="62"/>
      <c r="G11" s="20" t="s">
        <v>36</v>
      </c>
      <c r="H11" s="8">
        <v>1</v>
      </c>
      <c r="I11" s="15" t="s">
        <v>20</v>
      </c>
    </row>
    <row r="12" spans="2:9" ht="325.5" customHeight="1">
      <c r="B12" s="9">
        <f t="shared" si="0"/>
        <v>5</v>
      </c>
      <c r="C12" s="63"/>
      <c r="D12" s="35">
        <v>33600</v>
      </c>
      <c r="E12" s="12" t="s">
        <v>63</v>
      </c>
      <c r="F12" s="63"/>
      <c r="G12" s="36" t="s">
        <v>37</v>
      </c>
      <c r="H12" s="8">
        <v>1</v>
      </c>
      <c r="I12" s="16">
        <v>4304563</v>
      </c>
    </row>
    <row r="13" spans="2:9" ht="18" customHeight="1">
      <c r="B13" s="24"/>
      <c r="C13" s="57" t="s">
        <v>49</v>
      </c>
      <c r="D13" s="58"/>
      <c r="E13" s="58"/>
      <c r="F13" s="58"/>
      <c r="G13" s="58"/>
      <c r="H13" s="25"/>
      <c r="I13" s="26"/>
    </row>
    <row r="14" spans="2:9" ht="53.25" customHeight="1">
      <c r="B14" s="9">
        <v>6</v>
      </c>
      <c r="C14" s="62" t="s">
        <v>13</v>
      </c>
      <c r="D14" s="34">
        <v>33235</v>
      </c>
      <c r="E14" s="21" t="s">
        <v>54</v>
      </c>
      <c r="F14" s="62" t="s">
        <v>8</v>
      </c>
      <c r="G14" s="20" t="s">
        <v>38</v>
      </c>
      <c r="H14" s="8">
        <v>1</v>
      </c>
      <c r="I14" s="17">
        <v>3979149</v>
      </c>
    </row>
    <row r="15" spans="2:10" ht="54" customHeight="1">
      <c r="B15" s="9">
        <f t="shared" si="0"/>
        <v>7</v>
      </c>
      <c r="C15" s="62"/>
      <c r="D15" s="34">
        <v>33600</v>
      </c>
      <c r="E15" s="21" t="s">
        <v>55</v>
      </c>
      <c r="F15" s="62"/>
      <c r="G15" s="20" t="s">
        <v>39</v>
      </c>
      <c r="H15" s="8">
        <v>2</v>
      </c>
      <c r="I15" s="17">
        <v>4095005</v>
      </c>
      <c r="J15" s="17">
        <v>4117928</v>
      </c>
    </row>
    <row r="16" spans="2:9" ht="20.1" customHeight="1">
      <c r="B16" s="9">
        <f t="shared" si="0"/>
        <v>8</v>
      </c>
      <c r="C16" s="62"/>
      <c r="D16" s="34">
        <v>33600</v>
      </c>
      <c r="E16" s="21" t="s">
        <v>51</v>
      </c>
      <c r="F16" s="62"/>
      <c r="G16" s="20" t="s">
        <v>40</v>
      </c>
      <c r="H16" s="8">
        <v>1</v>
      </c>
      <c r="I16" s="17">
        <v>4108981</v>
      </c>
    </row>
    <row r="17" spans="2:9" ht="20.1" customHeight="1">
      <c r="B17" s="9">
        <f t="shared" si="0"/>
        <v>9</v>
      </c>
      <c r="C17" s="62"/>
      <c r="D17" s="34">
        <v>33600</v>
      </c>
      <c r="E17" s="21" t="s">
        <v>41</v>
      </c>
      <c r="F17" s="62"/>
      <c r="G17" s="20" t="s">
        <v>41</v>
      </c>
      <c r="H17" s="8">
        <v>1</v>
      </c>
      <c r="I17" s="17">
        <v>4115700</v>
      </c>
    </row>
    <row r="18" spans="2:9" ht="20.1" customHeight="1">
      <c r="B18" s="9">
        <f t="shared" si="0"/>
        <v>10</v>
      </c>
      <c r="C18" s="62"/>
      <c r="D18" s="34">
        <v>33600</v>
      </c>
      <c r="E18" s="21" t="s">
        <v>56</v>
      </c>
      <c r="F18" s="62"/>
      <c r="G18" s="20" t="s">
        <v>42</v>
      </c>
      <c r="H18" s="8">
        <v>1</v>
      </c>
      <c r="I18" s="17">
        <v>4129696</v>
      </c>
    </row>
    <row r="19" spans="2:10" ht="20.1" customHeight="1">
      <c r="B19" s="9">
        <f t="shared" si="0"/>
        <v>11</v>
      </c>
      <c r="C19" s="63"/>
      <c r="D19" s="34">
        <v>38896</v>
      </c>
      <c r="E19" s="21" t="s">
        <v>57</v>
      </c>
      <c r="F19" s="63"/>
      <c r="G19" s="20" t="s">
        <v>12</v>
      </c>
      <c r="H19" s="8">
        <v>2</v>
      </c>
      <c r="I19" s="17">
        <v>4198440</v>
      </c>
      <c r="J19" s="17">
        <v>4358302</v>
      </c>
    </row>
    <row r="20" spans="2:9" ht="20.1" customHeight="1">
      <c r="B20" s="27"/>
      <c r="C20" s="59" t="s">
        <v>50</v>
      </c>
      <c r="D20" s="60"/>
      <c r="E20" s="60"/>
      <c r="F20" s="60"/>
      <c r="G20" s="60"/>
      <c r="H20" s="28"/>
      <c r="I20" s="29"/>
    </row>
    <row r="21" spans="2:9" ht="61.5" customHeight="1">
      <c r="B21" s="9">
        <v>12</v>
      </c>
      <c r="C21" s="64" t="s">
        <v>165</v>
      </c>
      <c r="D21" s="11" t="s">
        <v>11</v>
      </c>
      <c r="E21" s="12" t="s">
        <v>59</v>
      </c>
      <c r="F21" s="64" t="s">
        <v>8</v>
      </c>
      <c r="G21" s="13" t="s">
        <v>43</v>
      </c>
      <c r="H21" s="8">
        <v>1</v>
      </c>
      <c r="I21" s="11" t="s">
        <v>23</v>
      </c>
    </row>
    <row r="22" spans="2:12" ht="20.1" customHeight="1">
      <c r="B22" s="9">
        <f aca="true" t="shared" si="1" ref="B22:B27">B21+1</f>
        <v>13</v>
      </c>
      <c r="C22" s="62"/>
      <c r="D22" s="11" t="s">
        <v>58</v>
      </c>
      <c r="E22" s="13" t="s">
        <v>60</v>
      </c>
      <c r="F22" s="62"/>
      <c r="G22" s="37" t="s">
        <v>44</v>
      </c>
      <c r="H22" s="8">
        <v>4</v>
      </c>
      <c r="I22" s="11" t="s">
        <v>24</v>
      </c>
      <c r="J22" s="11" t="s">
        <v>25</v>
      </c>
      <c r="K22" s="11" t="s">
        <v>26</v>
      </c>
      <c r="L22" s="11" t="s">
        <v>27</v>
      </c>
    </row>
    <row r="23" spans="2:9" ht="20.1" customHeight="1">
      <c r="B23" s="9">
        <f t="shared" si="1"/>
        <v>14</v>
      </c>
      <c r="C23" s="62"/>
      <c r="D23" s="11" t="s">
        <v>58</v>
      </c>
      <c r="E23" s="37" t="s">
        <v>45</v>
      </c>
      <c r="F23" s="62"/>
      <c r="G23" s="37" t="s">
        <v>45</v>
      </c>
      <c r="H23" s="8">
        <v>1</v>
      </c>
      <c r="I23" s="11" t="s">
        <v>28</v>
      </c>
    </row>
    <row r="24" spans="2:9" ht="20.1" customHeight="1">
      <c r="B24" s="9">
        <f t="shared" si="1"/>
        <v>15</v>
      </c>
      <c r="C24" s="62"/>
      <c r="D24" s="11" t="s">
        <v>9</v>
      </c>
      <c r="E24" s="37" t="s">
        <v>46</v>
      </c>
      <c r="F24" s="62"/>
      <c r="G24" s="37" t="s">
        <v>46</v>
      </c>
      <c r="H24" s="8">
        <v>1</v>
      </c>
      <c r="I24" s="11" t="s">
        <v>29</v>
      </c>
    </row>
    <row r="25" spans="2:9" ht="20.1" customHeight="1">
      <c r="B25" s="9">
        <f t="shared" si="1"/>
        <v>16</v>
      </c>
      <c r="C25" s="62"/>
      <c r="D25" s="11" t="s">
        <v>10</v>
      </c>
      <c r="E25" s="37" t="s">
        <v>47</v>
      </c>
      <c r="F25" s="62"/>
      <c r="G25" s="37" t="s">
        <v>47</v>
      </c>
      <c r="H25" s="8">
        <v>1</v>
      </c>
      <c r="I25" s="11" t="s">
        <v>30</v>
      </c>
    </row>
    <row r="26" spans="2:9" ht="20.1" customHeight="1">
      <c r="B26" s="9">
        <f t="shared" si="1"/>
        <v>17</v>
      </c>
      <c r="C26" s="62"/>
      <c r="D26" s="11" t="s">
        <v>58</v>
      </c>
      <c r="E26" s="14" t="s">
        <v>61</v>
      </c>
      <c r="F26" s="62"/>
      <c r="G26" s="37" t="s">
        <v>48</v>
      </c>
      <c r="H26" s="8">
        <v>1</v>
      </c>
      <c r="I26" s="11" t="s">
        <v>31</v>
      </c>
    </row>
    <row r="27" spans="2:9" ht="20.1" customHeight="1">
      <c r="B27" s="9">
        <f t="shared" si="1"/>
        <v>18</v>
      </c>
      <c r="C27" s="63"/>
      <c r="D27" s="11" t="s">
        <v>58</v>
      </c>
      <c r="E27" s="14" t="s">
        <v>62</v>
      </c>
      <c r="F27" s="63"/>
      <c r="G27" s="37" t="s">
        <v>48</v>
      </c>
      <c r="H27" s="8">
        <v>1</v>
      </c>
      <c r="I27" s="11" t="s">
        <v>32</v>
      </c>
    </row>
    <row r="28" spans="2:9" ht="23.25" customHeight="1">
      <c r="B28" s="30"/>
      <c r="C28" s="51" t="s">
        <v>6</v>
      </c>
      <c r="D28" s="52"/>
      <c r="E28" s="52"/>
      <c r="F28" s="31"/>
      <c r="G28" s="31"/>
      <c r="H28" s="32">
        <f>SUM(H8:H27)</f>
        <v>28</v>
      </c>
      <c r="I28" s="33"/>
    </row>
    <row r="29" ht="23.25" customHeight="1">
      <c r="H29" s="7"/>
    </row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</sheetData>
  <mergeCells count="20">
    <mergeCell ref="B2:H2"/>
    <mergeCell ref="D4:D5"/>
    <mergeCell ref="F4:F5"/>
    <mergeCell ref="H4:H5"/>
    <mergeCell ref="C4:C5"/>
    <mergeCell ref="G4:G5"/>
    <mergeCell ref="E4:E5"/>
    <mergeCell ref="B4:B5"/>
    <mergeCell ref="C28:E28"/>
    <mergeCell ref="B3:H3"/>
    <mergeCell ref="B6:H6"/>
    <mergeCell ref="C7:G7"/>
    <mergeCell ref="C13:G13"/>
    <mergeCell ref="C20:G20"/>
    <mergeCell ref="F8:F12"/>
    <mergeCell ref="C8:C12"/>
    <mergeCell ref="C14:C19"/>
    <mergeCell ref="C21:C27"/>
    <mergeCell ref="F14:F19"/>
    <mergeCell ref="F21:F27"/>
  </mergeCells>
  <printOptions/>
  <pageMargins left="0.5118110236220472" right="0.35433070866141736" top="0.5118110236220472" bottom="0.5118110236220472" header="0.31496062992125984" footer="0.31496062992125984"/>
  <pageSetup fitToHeight="0" horizontalDpi="600" verticalDpi="600" orientation="portrait" paperSize="9" scale="82" r:id="rId2"/>
  <headerFooter>
    <oddFooter>&amp;C&amp;P</oddFooter>
  </headerFooter>
  <rowBreaks count="1" manualBreakCount="1">
    <brk id="12" min="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workbookViewId="0" topLeftCell="A34">
      <selection activeCell="L14" sqref="L14"/>
    </sheetView>
  </sheetViews>
  <sheetFormatPr defaultColWidth="9.140625" defaultRowHeight="15"/>
  <cols>
    <col min="2" max="2" width="29.421875" style="0" customWidth="1"/>
    <col min="3" max="3" width="18.7109375" style="0" customWidth="1"/>
    <col min="4" max="4" width="12.8515625" style="48" customWidth="1"/>
    <col min="5" max="5" width="15.140625" style="0" customWidth="1"/>
    <col min="6" max="7" width="16.421875" style="0" customWidth="1"/>
    <col min="8" max="8" width="16.140625" style="0" customWidth="1"/>
    <col min="258" max="258" width="29.421875" style="0" customWidth="1"/>
    <col min="259" max="259" width="18.7109375" style="0" customWidth="1"/>
    <col min="260" max="260" width="12.8515625" style="0" customWidth="1"/>
    <col min="261" max="261" width="15.140625" style="0" customWidth="1"/>
    <col min="262" max="263" width="16.421875" style="0" customWidth="1"/>
    <col min="264" max="264" width="16.140625" style="0" customWidth="1"/>
    <col min="514" max="514" width="29.421875" style="0" customWidth="1"/>
    <col min="515" max="515" width="18.7109375" style="0" customWidth="1"/>
    <col min="516" max="516" width="12.8515625" style="0" customWidth="1"/>
    <col min="517" max="517" width="15.140625" style="0" customWidth="1"/>
    <col min="518" max="519" width="16.421875" style="0" customWidth="1"/>
    <col min="520" max="520" width="16.140625" style="0" customWidth="1"/>
    <col min="770" max="770" width="29.421875" style="0" customWidth="1"/>
    <col min="771" max="771" width="18.7109375" style="0" customWidth="1"/>
    <col min="772" max="772" width="12.8515625" style="0" customWidth="1"/>
    <col min="773" max="773" width="15.140625" style="0" customWidth="1"/>
    <col min="774" max="775" width="16.421875" style="0" customWidth="1"/>
    <col min="776" max="776" width="16.140625" style="0" customWidth="1"/>
    <col min="1026" max="1026" width="29.421875" style="0" customWidth="1"/>
    <col min="1027" max="1027" width="18.7109375" style="0" customWidth="1"/>
    <col min="1028" max="1028" width="12.8515625" style="0" customWidth="1"/>
    <col min="1029" max="1029" width="15.140625" style="0" customWidth="1"/>
    <col min="1030" max="1031" width="16.421875" style="0" customWidth="1"/>
    <col min="1032" max="1032" width="16.140625" style="0" customWidth="1"/>
    <col min="1282" max="1282" width="29.421875" style="0" customWidth="1"/>
    <col min="1283" max="1283" width="18.7109375" style="0" customWidth="1"/>
    <col min="1284" max="1284" width="12.8515625" style="0" customWidth="1"/>
    <col min="1285" max="1285" width="15.140625" style="0" customWidth="1"/>
    <col min="1286" max="1287" width="16.421875" style="0" customWidth="1"/>
    <col min="1288" max="1288" width="16.140625" style="0" customWidth="1"/>
    <col min="1538" max="1538" width="29.421875" style="0" customWidth="1"/>
    <col min="1539" max="1539" width="18.7109375" style="0" customWidth="1"/>
    <col min="1540" max="1540" width="12.8515625" style="0" customWidth="1"/>
    <col min="1541" max="1541" width="15.140625" style="0" customWidth="1"/>
    <col min="1542" max="1543" width="16.421875" style="0" customWidth="1"/>
    <col min="1544" max="1544" width="16.140625" style="0" customWidth="1"/>
    <col min="1794" max="1794" width="29.421875" style="0" customWidth="1"/>
    <col min="1795" max="1795" width="18.7109375" style="0" customWidth="1"/>
    <col min="1796" max="1796" width="12.8515625" style="0" customWidth="1"/>
    <col min="1797" max="1797" width="15.140625" style="0" customWidth="1"/>
    <col min="1798" max="1799" width="16.421875" style="0" customWidth="1"/>
    <col min="1800" max="1800" width="16.140625" style="0" customWidth="1"/>
    <col min="2050" max="2050" width="29.421875" style="0" customWidth="1"/>
    <col min="2051" max="2051" width="18.7109375" style="0" customWidth="1"/>
    <col min="2052" max="2052" width="12.8515625" style="0" customWidth="1"/>
    <col min="2053" max="2053" width="15.140625" style="0" customWidth="1"/>
    <col min="2054" max="2055" width="16.421875" style="0" customWidth="1"/>
    <col min="2056" max="2056" width="16.140625" style="0" customWidth="1"/>
    <col min="2306" max="2306" width="29.421875" style="0" customWidth="1"/>
    <col min="2307" max="2307" width="18.7109375" style="0" customWidth="1"/>
    <col min="2308" max="2308" width="12.8515625" style="0" customWidth="1"/>
    <col min="2309" max="2309" width="15.140625" style="0" customWidth="1"/>
    <col min="2310" max="2311" width="16.421875" style="0" customWidth="1"/>
    <col min="2312" max="2312" width="16.140625" style="0" customWidth="1"/>
    <col min="2562" max="2562" width="29.421875" style="0" customWidth="1"/>
    <col min="2563" max="2563" width="18.7109375" style="0" customWidth="1"/>
    <col min="2564" max="2564" width="12.8515625" style="0" customWidth="1"/>
    <col min="2565" max="2565" width="15.140625" style="0" customWidth="1"/>
    <col min="2566" max="2567" width="16.421875" style="0" customWidth="1"/>
    <col min="2568" max="2568" width="16.140625" style="0" customWidth="1"/>
    <col min="2818" max="2818" width="29.421875" style="0" customWidth="1"/>
    <col min="2819" max="2819" width="18.7109375" style="0" customWidth="1"/>
    <col min="2820" max="2820" width="12.8515625" style="0" customWidth="1"/>
    <col min="2821" max="2821" width="15.140625" style="0" customWidth="1"/>
    <col min="2822" max="2823" width="16.421875" style="0" customWidth="1"/>
    <col min="2824" max="2824" width="16.140625" style="0" customWidth="1"/>
    <col min="3074" max="3074" width="29.421875" style="0" customWidth="1"/>
    <col min="3075" max="3075" width="18.7109375" style="0" customWidth="1"/>
    <col min="3076" max="3076" width="12.8515625" style="0" customWidth="1"/>
    <col min="3077" max="3077" width="15.140625" style="0" customWidth="1"/>
    <col min="3078" max="3079" width="16.421875" style="0" customWidth="1"/>
    <col min="3080" max="3080" width="16.140625" style="0" customWidth="1"/>
    <col min="3330" max="3330" width="29.421875" style="0" customWidth="1"/>
    <col min="3331" max="3331" width="18.7109375" style="0" customWidth="1"/>
    <col min="3332" max="3332" width="12.8515625" style="0" customWidth="1"/>
    <col min="3333" max="3333" width="15.140625" style="0" customWidth="1"/>
    <col min="3334" max="3335" width="16.421875" style="0" customWidth="1"/>
    <col min="3336" max="3336" width="16.140625" style="0" customWidth="1"/>
    <col min="3586" max="3586" width="29.421875" style="0" customWidth="1"/>
    <col min="3587" max="3587" width="18.7109375" style="0" customWidth="1"/>
    <col min="3588" max="3588" width="12.8515625" style="0" customWidth="1"/>
    <col min="3589" max="3589" width="15.140625" style="0" customWidth="1"/>
    <col min="3590" max="3591" width="16.421875" style="0" customWidth="1"/>
    <col min="3592" max="3592" width="16.140625" style="0" customWidth="1"/>
    <col min="3842" max="3842" width="29.421875" style="0" customWidth="1"/>
    <col min="3843" max="3843" width="18.7109375" style="0" customWidth="1"/>
    <col min="3844" max="3844" width="12.8515625" style="0" customWidth="1"/>
    <col min="3845" max="3845" width="15.140625" style="0" customWidth="1"/>
    <col min="3846" max="3847" width="16.421875" style="0" customWidth="1"/>
    <col min="3848" max="3848" width="16.140625" style="0" customWidth="1"/>
    <col min="4098" max="4098" width="29.421875" style="0" customWidth="1"/>
    <col min="4099" max="4099" width="18.7109375" style="0" customWidth="1"/>
    <col min="4100" max="4100" width="12.8515625" style="0" customWidth="1"/>
    <col min="4101" max="4101" width="15.140625" style="0" customWidth="1"/>
    <col min="4102" max="4103" width="16.421875" style="0" customWidth="1"/>
    <col min="4104" max="4104" width="16.140625" style="0" customWidth="1"/>
    <col min="4354" max="4354" width="29.421875" style="0" customWidth="1"/>
    <col min="4355" max="4355" width="18.7109375" style="0" customWidth="1"/>
    <col min="4356" max="4356" width="12.8515625" style="0" customWidth="1"/>
    <col min="4357" max="4357" width="15.140625" style="0" customWidth="1"/>
    <col min="4358" max="4359" width="16.421875" style="0" customWidth="1"/>
    <col min="4360" max="4360" width="16.140625" style="0" customWidth="1"/>
    <col min="4610" max="4610" width="29.421875" style="0" customWidth="1"/>
    <col min="4611" max="4611" width="18.7109375" style="0" customWidth="1"/>
    <col min="4612" max="4612" width="12.8515625" style="0" customWidth="1"/>
    <col min="4613" max="4613" width="15.140625" style="0" customWidth="1"/>
    <col min="4614" max="4615" width="16.421875" style="0" customWidth="1"/>
    <col min="4616" max="4616" width="16.140625" style="0" customWidth="1"/>
    <col min="4866" max="4866" width="29.421875" style="0" customWidth="1"/>
    <col min="4867" max="4867" width="18.7109375" style="0" customWidth="1"/>
    <col min="4868" max="4868" width="12.8515625" style="0" customWidth="1"/>
    <col min="4869" max="4869" width="15.140625" style="0" customWidth="1"/>
    <col min="4870" max="4871" width="16.421875" style="0" customWidth="1"/>
    <col min="4872" max="4872" width="16.140625" style="0" customWidth="1"/>
    <col min="5122" max="5122" width="29.421875" style="0" customWidth="1"/>
    <col min="5123" max="5123" width="18.7109375" style="0" customWidth="1"/>
    <col min="5124" max="5124" width="12.8515625" style="0" customWidth="1"/>
    <col min="5125" max="5125" width="15.140625" style="0" customWidth="1"/>
    <col min="5126" max="5127" width="16.421875" style="0" customWidth="1"/>
    <col min="5128" max="5128" width="16.140625" style="0" customWidth="1"/>
    <col min="5378" max="5378" width="29.421875" style="0" customWidth="1"/>
    <col min="5379" max="5379" width="18.7109375" style="0" customWidth="1"/>
    <col min="5380" max="5380" width="12.8515625" style="0" customWidth="1"/>
    <col min="5381" max="5381" width="15.140625" style="0" customWidth="1"/>
    <col min="5382" max="5383" width="16.421875" style="0" customWidth="1"/>
    <col min="5384" max="5384" width="16.140625" style="0" customWidth="1"/>
    <col min="5634" max="5634" width="29.421875" style="0" customWidth="1"/>
    <col min="5635" max="5635" width="18.7109375" style="0" customWidth="1"/>
    <col min="5636" max="5636" width="12.8515625" style="0" customWidth="1"/>
    <col min="5637" max="5637" width="15.140625" style="0" customWidth="1"/>
    <col min="5638" max="5639" width="16.421875" style="0" customWidth="1"/>
    <col min="5640" max="5640" width="16.140625" style="0" customWidth="1"/>
    <col min="5890" max="5890" width="29.421875" style="0" customWidth="1"/>
    <col min="5891" max="5891" width="18.7109375" style="0" customWidth="1"/>
    <col min="5892" max="5892" width="12.8515625" style="0" customWidth="1"/>
    <col min="5893" max="5893" width="15.140625" style="0" customWidth="1"/>
    <col min="5894" max="5895" width="16.421875" style="0" customWidth="1"/>
    <col min="5896" max="5896" width="16.140625" style="0" customWidth="1"/>
    <col min="6146" max="6146" width="29.421875" style="0" customWidth="1"/>
    <col min="6147" max="6147" width="18.7109375" style="0" customWidth="1"/>
    <col min="6148" max="6148" width="12.8515625" style="0" customWidth="1"/>
    <col min="6149" max="6149" width="15.140625" style="0" customWidth="1"/>
    <col min="6150" max="6151" width="16.421875" style="0" customWidth="1"/>
    <col min="6152" max="6152" width="16.140625" style="0" customWidth="1"/>
    <col min="6402" max="6402" width="29.421875" style="0" customWidth="1"/>
    <col min="6403" max="6403" width="18.7109375" style="0" customWidth="1"/>
    <col min="6404" max="6404" width="12.8515625" style="0" customWidth="1"/>
    <col min="6405" max="6405" width="15.140625" style="0" customWidth="1"/>
    <col min="6406" max="6407" width="16.421875" style="0" customWidth="1"/>
    <col min="6408" max="6408" width="16.140625" style="0" customWidth="1"/>
    <col min="6658" max="6658" width="29.421875" style="0" customWidth="1"/>
    <col min="6659" max="6659" width="18.7109375" style="0" customWidth="1"/>
    <col min="6660" max="6660" width="12.8515625" style="0" customWidth="1"/>
    <col min="6661" max="6661" width="15.140625" style="0" customWidth="1"/>
    <col min="6662" max="6663" width="16.421875" style="0" customWidth="1"/>
    <col min="6664" max="6664" width="16.140625" style="0" customWidth="1"/>
    <col min="6914" max="6914" width="29.421875" style="0" customWidth="1"/>
    <col min="6915" max="6915" width="18.7109375" style="0" customWidth="1"/>
    <col min="6916" max="6916" width="12.8515625" style="0" customWidth="1"/>
    <col min="6917" max="6917" width="15.140625" style="0" customWidth="1"/>
    <col min="6918" max="6919" width="16.421875" style="0" customWidth="1"/>
    <col min="6920" max="6920" width="16.140625" style="0" customWidth="1"/>
    <col min="7170" max="7170" width="29.421875" style="0" customWidth="1"/>
    <col min="7171" max="7171" width="18.7109375" style="0" customWidth="1"/>
    <col min="7172" max="7172" width="12.8515625" style="0" customWidth="1"/>
    <col min="7173" max="7173" width="15.140625" style="0" customWidth="1"/>
    <col min="7174" max="7175" width="16.421875" style="0" customWidth="1"/>
    <col min="7176" max="7176" width="16.140625" style="0" customWidth="1"/>
    <col min="7426" max="7426" width="29.421875" style="0" customWidth="1"/>
    <col min="7427" max="7427" width="18.7109375" style="0" customWidth="1"/>
    <col min="7428" max="7428" width="12.8515625" style="0" customWidth="1"/>
    <col min="7429" max="7429" width="15.140625" style="0" customWidth="1"/>
    <col min="7430" max="7431" width="16.421875" style="0" customWidth="1"/>
    <col min="7432" max="7432" width="16.140625" style="0" customWidth="1"/>
    <col min="7682" max="7682" width="29.421875" style="0" customWidth="1"/>
    <col min="7683" max="7683" width="18.7109375" style="0" customWidth="1"/>
    <col min="7684" max="7684" width="12.8515625" style="0" customWidth="1"/>
    <col min="7685" max="7685" width="15.140625" style="0" customWidth="1"/>
    <col min="7686" max="7687" width="16.421875" style="0" customWidth="1"/>
    <col min="7688" max="7688" width="16.140625" style="0" customWidth="1"/>
    <col min="7938" max="7938" width="29.421875" style="0" customWidth="1"/>
    <col min="7939" max="7939" width="18.7109375" style="0" customWidth="1"/>
    <col min="7940" max="7940" width="12.8515625" style="0" customWidth="1"/>
    <col min="7941" max="7941" width="15.140625" style="0" customWidth="1"/>
    <col min="7942" max="7943" width="16.421875" style="0" customWidth="1"/>
    <col min="7944" max="7944" width="16.140625" style="0" customWidth="1"/>
    <col min="8194" max="8194" width="29.421875" style="0" customWidth="1"/>
    <col min="8195" max="8195" width="18.7109375" style="0" customWidth="1"/>
    <col min="8196" max="8196" width="12.8515625" style="0" customWidth="1"/>
    <col min="8197" max="8197" width="15.140625" style="0" customWidth="1"/>
    <col min="8198" max="8199" width="16.421875" style="0" customWidth="1"/>
    <col min="8200" max="8200" width="16.140625" style="0" customWidth="1"/>
    <col min="8450" max="8450" width="29.421875" style="0" customWidth="1"/>
    <col min="8451" max="8451" width="18.7109375" style="0" customWidth="1"/>
    <col min="8452" max="8452" width="12.8515625" style="0" customWidth="1"/>
    <col min="8453" max="8453" width="15.140625" style="0" customWidth="1"/>
    <col min="8454" max="8455" width="16.421875" style="0" customWidth="1"/>
    <col min="8456" max="8456" width="16.140625" style="0" customWidth="1"/>
    <col min="8706" max="8706" width="29.421875" style="0" customWidth="1"/>
    <col min="8707" max="8707" width="18.7109375" style="0" customWidth="1"/>
    <col min="8708" max="8708" width="12.8515625" style="0" customWidth="1"/>
    <col min="8709" max="8709" width="15.140625" style="0" customWidth="1"/>
    <col min="8710" max="8711" width="16.421875" style="0" customWidth="1"/>
    <col min="8712" max="8712" width="16.140625" style="0" customWidth="1"/>
    <col min="8962" max="8962" width="29.421875" style="0" customWidth="1"/>
    <col min="8963" max="8963" width="18.7109375" style="0" customWidth="1"/>
    <col min="8964" max="8964" width="12.8515625" style="0" customWidth="1"/>
    <col min="8965" max="8965" width="15.140625" style="0" customWidth="1"/>
    <col min="8966" max="8967" width="16.421875" style="0" customWidth="1"/>
    <col min="8968" max="8968" width="16.140625" style="0" customWidth="1"/>
    <col min="9218" max="9218" width="29.421875" style="0" customWidth="1"/>
    <col min="9219" max="9219" width="18.7109375" style="0" customWidth="1"/>
    <col min="9220" max="9220" width="12.8515625" style="0" customWidth="1"/>
    <col min="9221" max="9221" width="15.140625" style="0" customWidth="1"/>
    <col min="9222" max="9223" width="16.421875" style="0" customWidth="1"/>
    <col min="9224" max="9224" width="16.140625" style="0" customWidth="1"/>
    <col min="9474" max="9474" width="29.421875" style="0" customWidth="1"/>
    <col min="9475" max="9475" width="18.7109375" style="0" customWidth="1"/>
    <col min="9476" max="9476" width="12.8515625" style="0" customWidth="1"/>
    <col min="9477" max="9477" width="15.140625" style="0" customWidth="1"/>
    <col min="9478" max="9479" width="16.421875" style="0" customWidth="1"/>
    <col min="9480" max="9480" width="16.140625" style="0" customWidth="1"/>
    <col min="9730" max="9730" width="29.421875" style="0" customWidth="1"/>
    <col min="9731" max="9731" width="18.7109375" style="0" customWidth="1"/>
    <col min="9732" max="9732" width="12.8515625" style="0" customWidth="1"/>
    <col min="9733" max="9733" width="15.140625" style="0" customWidth="1"/>
    <col min="9734" max="9735" width="16.421875" style="0" customWidth="1"/>
    <col min="9736" max="9736" width="16.140625" style="0" customWidth="1"/>
    <col min="9986" max="9986" width="29.421875" style="0" customWidth="1"/>
    <col min="9987" max="9987" width="18.7109375" style="0" customWidth="1"/>
    <col min="9988" max="9988" width="12.8515625" style="0" customWidth="1"/>
    <col min="9989" max="9989" width="15.140625" style="0" customWidth="1"/>
    <col min="9990" max="9991" width="16.421875" style="0" customWidth="1"/>
    <col min="9992" max="9992" width="16.140625" style="0" customWidth="1"/>
    <col min="10242" max="10242" width="29.421875" style="0" customWidth="1"/>
    <col min="10243" max="10243" width="18.7109375" style="0" customWidth="1"/>
    <col min="10244" max="10244" width="12.8515625" style="0" customWidth="1"/>
    <col min="10245" max="10245" width="15.140625" style="0" customWidth="1"/>
    <col min="10246" max="10247" width="16.421875" style="0" customWidth="1"/>
    <col min="10248" max="10248" width="16.140625" style="0" customWidth="1"/>
    <col min="10498" max="10498" width="29.421875" style="0" customWidth="1"/>
    <col min="10499" max="10499" width="18.7109375" style="0" customWidth="1"/>
    <col min="10500" max="10500" width="12.8515625" style="0" customWidth="1"/>
    <col min="10501" max="10501" width="15.140625" style="0" customWidth="1"/>
    <col min="10502" max="10503" width="16.421875" style="0" customWidth="1"/>
    <col min="10504" max="10504" width="16.140625" style="0" customWidth="1"/>
    <col min="10754" max="10754" width="29.421875" style="0" customWidth="1"/>
    <col min="10755" max="10755" width="18.7109375" style="0" customWidth="1"/>
    <col min="10756" max="10756" width="12.8515625" style="0" customWidth="1"/>
    <col min="10757" max="10757" width="15.140625" style="0" customWidth="1"/>
    <col min="10758" max="10759" width="16.421875" style="0" customWidth="1"/>
    <col min="10760" max="10760" width="16.140625" style="0" customWidth="1"/>
    <col min="11010" max="11010" width="29.421875" style="0" customWidth="1"/>
    <col min="11011" max="11011" width="18.7109375" style="0" customWidth="1"/>
    <col min="11012" max="11012" width="12.8515625" style="0" customWidth="1"/>
    <col min="11013" max="11013" width="15.140625" style="0" customWidth="1"/>
    <col min="11014" max="11015" width="16.421875" style="0" customWidth="1"/>
    <col min="11016" max="11016" width="16.140625" style="0" customWidth="1"/>
    <col min="11266" max="11266" width="29.421875" style="0" customWidth="1"/>
    <col min="11267" max="11267" width="18.7109375" style="0" customWidth="1"/>
    <col min="11268" max="11268" width="12.8515625" style="0" customWidth="1"/>
    <col min="11269" max="11269" width="15.140625" style="0" customWidth="1"/>
    <col min="11270" max="11271" width="16.421875" style="0" customWidth="1"/>
    <col min="11272" max="11272" width="16.140625" style="0" customWidth="1"/>
    <col min="11522" max="11522" width="29.421875" style="0" customWidth="1"/>
    <col min="11523" max="11523" width="18.7109375" style="0" customWidth="1"/>
    <col min="11524" max="11524" width="12.8515625" style="0" customWidth="1"/>
    <col min="11525" max="11525" width="15.140625" style="0" customWidth="1"/>
    <col min="11526" max="11527" width="16.421875" style="0" customWidth="1"/>
    <col min="11528" max="11528" width="16.140625" style="0" customWidth="1"/>
    <col min="11778" max="11778" width="29.421875" style="0" customWidth="1"/>
    <col min="11779" max="11779" width="18.7109375" style="0" customWidth="1"/>
    <col min="11780" max="11780" width="12.8515625" style="0" customWidth="1"/>
    <col min="11781" max="11781" width="15.140625" style="0" customWidth="1"/>
    <col min="11782" max="11783" width="16.421875" style="0" customWidth="1"/>
    <col min="11784" max="11784" width="16.140625" style="0" customWidth="1"/>
    <col min="12034" max="12034" width="29.421875" style="0" customWidth="1"/>
    <col min="12035" max="12035" width="18.7109375" style="0" customWidth="1"/>
    <col min="12036" max="12036" width="12.8515625" style="0" customWidth="1"/>
    <col min="12037" max="12037" width="15.140625" style="0" customWidth="1"/>
    <col min="12038" max="12039" width="16.421875" style="0" customWidth="1"/>
    <col min="12040" max="12040" width="16.140625" style="0" customWidth="1"/>
    <col min="12290" max="12290" width="29.421875" style="0" customWidth="1"/>
    <col min="12291" max="12291" width="18.7109375" style="0" customWidth="1"/>
    <col min="12292" max="12292" width="12.8515625" style="0" customWidth="1"/>
    <col min="12293" max="12293" width="15.140625" style="0" customWidth="1"/>
    <col min="12294" max="12295" width="16.421875" style="0" customWidth="1"/>
    <col min="12296" max="12296" width="16.140625" style="0" customWidth="1"/>
    <col min="12546" max="12546" width="29.421875" style="0" customWidth="1"/>
    <col min="12547" max="12547" width="18.7109375" style="0" customWidth="1"/>
    <col min="12548" max="12548" width="12.8515625" style="0" customWidth="1"/>
    <col min="12549" max="12549" width="15.140625" style="0" customWidth="1"/>
    <col min="12550" max="12551" width="16.421875" style="0" customWidth="1"/>
    <col min="12552" max="12552" width="16.140625" style="0" customWidth="1"/>
    <col min="12802" max="12802" width="29.421875" style="0" customWidth="1"/>
    <col min="12803" max="12803" width="18.7109375" style="0" customWidth="1"/>
    <col min="12804" max="12804" width="12.8515625" style="0" customWidth="1"/>
    <col min="12805" max="12805" width="15.140625" style="0" customWidth="1"/>
    <col min="12806" max="12807" width="16.421875" style="0" customWidth="1"/>
    <col min="12808" max="12808" width="16.140625" style="0" customWidth="1"/>
    <col min="13058" max="13058" width="29.421875" style="0" customWidth="1"/>
    <col min="13059" max="13059" width="18.7109375" style="0" customWidth="1"/>
    <col min="13060" max="13060" width="12.8515625" style="0" customWidth="1"/>
    <col min="13061" max="13061" width="15.140625" style="0" customWidth="1"/>
    <col min="13062" max="13063" width="16.421875" style="0" customWidth="1"/>
    <col min="13064" max="13064" width="16.140625" style="0" customWidth="1"/>
    <col min="13314" max="13314" width="29.421875" style="0" customWidth="1"/>
    <col min="13315" max="13315" width="18.7109375" style="0" customWidth="1"/>
    <col min="13316" max="13316" width="12.8515625" style="0" customWidth="1"/>
    <col min="13317" max="13317" width="15.140625" style="0" customWidth="1"/>
    <col min="13318" max="13319" width="16.421875" style="0" customWidth="1"/>
    <col min="13320" max="13320" width="16.140625" style="0" customWidth="1"/>
    <col min="13570" max="13570" width="29.421875" style="0" customWidth="1"/>
    <col min="13571" max="13571" width="18.7109375" style="0" customWidth="1"/>
    <col min="13572" max="13572" width="12.8515625" style="0" customWidth="1"/>
    <col min="13573" max="13573" width="15.140625" style="0" customWidth="1"/>
    <col min="13574" max="13575" width="16.421875" style="0" customWidth="1"/>
    <col min="13576" max="13576" width="16.140625" style="0" customWidth="1"/>
    <col min="13826" max="13826" width="29.421875" style="0" customWidth="1"/>
    <col min="13827" max="13827" width="18.7109375" style="0" customWidth="1"/>
    <col min="13828" max="13828" width="12.8515625" style="0" customWidth="1"/>
    <col min="13829" max="13829" width="15.140625" style="0" customWidth="1"/>
    <col min="13830" max="13831" width="16.421875" style="0" customWidth="1"/>
    <col min="13832" max="13832" width="16.140625" style="0" customWidth="1"/>
    <col min="14082" max="14082" width="29.421875" style="0" customWidth="1"/>
    <col min="14083" max="14083" width="18.7109375" style="0" customWidth="1"/>
    <col min="14084" max="14084" width="12.8515625" style="0" customWidth="1"/>
    <col min="14085" max="14085" width="15.140625" style="0" customWidth="1"/>
    <col min="14086" max="14087" width="16.421875" style="0" customWidth="1"/>
    <col min="14088" max="14088" width="16.140625" style="0" customWidth="1"/>
    <col min="14338" max="14338" width="29.421875" style="0" customWidth="1"/>
    <col min="14339" max="14339" width="18.7109375" style="0" customWidth="1"/>
    <col min="14340" max="14340" width="12.8515625" style="0" customWidth="1"/>
    <col min="14341" max="14341" width="15.140625" style="0" customWidth="1"/>
    <col min="14342" max="14343" width="16.421875" style="0" customWidth="1"/>
    <col min="14344" max="14344" width="16.140625" style="0" customWidth="1"/>
    <col min="14594" max="14594" width="29.421875" style="0" customWidth="1"/>
    <col min="14595" max="14595" width="18.7109375" style="0" customWidth="1"/>
    <col min="14596" max="14596" width="12.8515625" style="0" customWidth="1"/>
    <col min="14597" max="14597" width="15.140625" style="0" customWidth="1"/>
    <col min="14598" max="14599" width="16.421875" style="0" customWidth="1"/>
    <col min="14600" max="14600" width="16.140625" style="0" customWidth="1"/>
    <col min="14850" max="14850" width="29.421875" style="0" customWidth="1"/>
    <col min="14851" max="14851" width="18.7109375" style="0" customWidth="1"/>
    <col min="14852" max="14852" width="12.8515625" style="0" customWidth="1"/>
    <col min="14853" max="14853" width="15.140625" style="0" customWidth="1"/>
    <col min="14854" max="14855" width="16.421875" style="0" customWidth="1"/>
    <col min="14856" max="14856" width="16.140625" style="0" customWidth="1"/>
    <col min="15106" max="15106" width="29.421875" style="0" customWidth="1"/>
    <col min="15107" max="15107" width="18.7109375" style="0" customWidth="1"/>
    <col min="15108" max="15108" width="12.8515625" style="0" customWidth="1"/>
    <col min="15109" max="15109" width="15.140625" style="0" customWidth="1"/>
    <col min="15110" max="15111" width="16.421875" style="0" customWidth="1"/>
    <col min="15112" max="15112" width="16.140625" style="0" customWidth="1"/>
    <col min="15362" max="15362" width="29.421875" style="0" customWidth="1"/>
    <col min="15363" max="15363" width="18.7109375" style="0" customWidth="1"/>
    <col min="15364" max="15364" width="12.8515625" style="0" customWidth="1"/>
    <col min="15365" max="15365" width="15.140625" style="0" customWidth="1"/>
    <col min="15366" max="15367" width="16.421875" style="0" customWidth="1"/>
    <col min="15368" max="15368" width="16.140625" style="0" customWidth="1"/>
    <col min="15618" max="15618" width="29.421875" style="0" customWidth="1"/>
    <col min="15619" max="15619" width="18.7109375" style="0" customWidth="1"/>
    <col min="15620" max="15620" width="12.8515625" style="0" customWidth="1"/>
    <col min="15621" max="15621" width="15.140625" style="0" customWidth="1"/>
    <col min="15622" max="15623" width="16.421875" style="0" customWidth="1"/>
    <col min="15624" max="15624" width="16.140625" style="0" customWidth="1"/>
    <col min="15874" max="15874" width="29.421875" style="0" customWidth="1"/>
    <col min="15875" max="15875" width="18.7109375" style="0" customWidth="1"/>
    <col min="15876" max="15876" width="12.8515625" style="0" customWidth="1"/>
    <col min="15877" max="15877" width="15.140625" style="0" customWidth="1"/>
    <col min="15878" max="15879" width="16.421875" style="0" customWidth="1"/>
    <col min="15880" max="15880" width="16.140625" style="0" customWidth="1"/>
    <col min="16130" max="16130" width="29.421875" style="0" customWidth="1"/>
    <col min="16131" max="16131" width="18.7109375" style="0" customWidth="1"/>
    <col min="16132" max="16132" width="12.8515625" style="0" customWidth="1"/>
    <col min="16133" max="16133" width="15.140625" style="0" customWidth="1"/>
    <col min="16134" max="16135" width="16.421875" style="0" customWidth="1"/>
    <col min="16136" max="16136" width="16.140625" style="0" customWidth="1"/>
  </cols>
  <sheetData>
    <row r="1" ht="15">
      <c r="B1" s="38" t="s">
        <v>66</v>
      </c>
    </row>
    <row r="2" spans="2:11" s="10" customFormat="1" ht="15">
      <c r="B2" s="38"/>
      <c r="C2"/>
      <c r="D2" s="48"/>
      <c r="E2"/>
      <c r="F2"/>
      <c r="G2"/>
      <c r="H2"/>
      <c r="I2"/>
      <c r="J2"/>
      <c r="K2"/>
    </row>
    <row r="3" spans="2:11" s="18" customFormat="1" ht="15.75" thickBot="1">
      <c r="B3" s="38"/>
      <c r="C3"/>
      <c r="D3" s="48"/>
      <c r="E3"/>
      <c r="F3"/>
      <c r="G3"/>
      <c r="H3"/>
      <c r="I3"/>
      <c r="J3"/>
      <c r="K3"/>
    </row>
    <row r="4" spans="2:11" s="18" customFormat="1" ht="40.2" thickBot="1">
      <c r="B4" s="39" t="s">
        <v>67</v>
      </c>
      <c r="C4" s="40" t="s">
        <v>68</v>
      </c>
      <c r="D4" s="49" t="s">
        <v>69</v>
      </c>
      <c r="E4" s="41" t="s">
        <v>70</v>
      </c>
      <c r="F4" s="41" t="s">
        <v>71</v>
      </c>
      <c r="G4" s="42" t="s">
        <v>72</v>
      </c>
      <c r="H4"/>
      <c r="I4"/>
      <c r="J4"/>
      <c r="K4"/>
    </row>
    <row r="5" spans="2:11" s="18" customFormat="1" ht="15" thickBot="1">
      <c r="B5" s="43" t="s">
        <v>73</v>
      </c>
      <c r="C5" s="44" t="s">
        <v>74</v>
      </c>
      <c r="D5" s="50" t="s">
        <v>75</v>
      </c>
      <c r="E5" s="45" t="s">
        <v>76</v>
      </c>
      <c r="F5" s="46">
        <v>-1</v>
      </c>
      <c r="G5" s="47" t="s">
        <v>77</v>
      </c>
      <c r="H5"/>
      <c r="I5"/>
      <c r="J5"/>
      <c r="K5"/>
    </row>
    <row r="6" spans="2:11" s="18" customFormat="1" ht="15" thickBot="1">
      <c r="B6" s="43" t="s">
        <v>78</v>
      </c>
      <c r="C6" s="44" t="s">
        <v>74</v>
      </c>
      <c r="D6" s="50" t="s">
        <v>79</v>
      </c>
      <c r="E6" s="45" t="s">
        <v>76</v>
      </c>
      <c r="F6" s="46">
        <v>-2</v>
      </c>
      <c r="G6" s="47" t="s">
        <v>77</v>
      </c>
      <c r="H6"/>
      <c r="I6"/>
      <c r="J6"/>
      <c r="K6"/>
    </row>
    <row r="7" spans="2:11" s="18" customFormat="1" ht="15" thickBot="1">
      <c r="B7" s="43" t="s">
        <v>80</v>
      </c>
      <c r="C7" s="44" t="s">
        <v>74</v>
      </c>
      <c r="D7" s="50" t="s">
        <v>81</v>
      </c>
      <c r="E7" s="45" t="s">
        <v>76</v>
      </c>
      <c r="F7" s="46">
        <v>-1</v>
      </c>
      <c r="G7" s="47" t="s">
        <v>77</v>
      </c>
      <c r="H7"/>
      <c r="I7"/>
      <c r="J7"/>
      <c r="K7"/>
    </row>
    <row r="8" spans="2:11" s="18" customFormat="1" ht="15" thickBot="1">
      <c r="B8" s="43" t="s">
        <v>82</v>
      </c>
      <c r="C8" s="44" t="s">
        <v>74</v>
      </c>
      <c r="D8" s="50" t="s">
        <v>83</v>
      </c>
      <c r="E8" s="45" t="s">
        <v>76</v>
      </c>
      <c r="F8" s="46">
        <v>-1</v>
      </c>
      <c r="G8" s="47" t="s">
        <v>77</v>
      </c>
      <c r="H8"/>
      <c r="I8"/>
      <c r="J8"/>
      <c r="K8"/>
    </row>
    <row r="9" spans="2:11" s="18" customFormat="1" ht="15" thickBot="1">
      <c r="B9" s="43" t="s">
        <v>84</v>
      </c>
      <c r="C9" s="44" t="s">
        <v>74</v>
      </c>
      <c r="D9" s="50" t="s">
        <v>85</v>
      </c>
      <c r="E9" s="45" t="s">
        <v>76</v>
      </c>
      <c r="F9" s="46">
        <v>-1</v>
      </c>
      <c r="G9" s="47" t="s">
        <v>86</v>
      </c>
      <c r="H9"/>
      <c r="I9"/>
      <c r="J9"/>
      <c r="K9"/>
    </row>
    <row r="10" spans="2:11" s="18" customFormat="1" ht="15" thickBot="1">
      <c r="B10" s="43" t="s">
        <v>87</v>
      </c>
      <c r="C10" s="44" t="s">
        <v>74</v>
      </c>
      <c r="D10" s="50" t="s">
        <v>88</v>
      </c>
      <c r="E10" s="45" t="s">
        <v>76</v>
      </c>
      <c r="F10" s="46">
        <v>-1</v>
      </c>
      <c r="G10" s="47" t="s">
        <v>77</v>
      </c>
      <c r="H10"/>
      <c r="I10"/>
      <c r="J10"/>
      <c r="K10"/>
    </row>
    <row r="11" spans="2:11" s="18" customFormat="1" ht="15" thickBot="1">
      <c r="B11" s="43" t="s">
        <v>89</v>
      </c>
      <c r="C11" s="44" t="s">
        <v>74</v>
      </c>
      <c r="D11" s="50" t="s">
        <v>90</v>
      </c>
      <c r="E11" s="45" t="s">
        <v>76</v>
      </c>
      <c r="F11" s="46">
        <v>-1</v>
      </c>
      <c r="G11" s="47" t="s">
        <v>77</v>
      </c>
      <c r="H11"/>
      <c r="I11"/>
      <c r="J11"/>
      <c r="K11"/>
    </row>
    <row r="12" spans="2:11" s="18" customFormat="1" ht="15" thickBot="1">
      <c r="B12" s="43" t="s">
        <v>91</v>
      </c>
      <c r="C12" s="44" t="s">
        <v>74</v>
      </c>
      <c r="D12" s="50" t="s">
        <v>92</v>
      </c>
      <c r="E12" s="45" t="s">
        <v>76</v>
      </c>
      <c r="F12" s="46">
        <v>-1</v>
      </c>
      <c r="G12" s="47" t="s">
        <v>77</v>
      </c>
      <c r="H12"/>
      <c r="I12"/>
      <c r="J12"/>
      <c r="K12"/>
    </row>
    <row r="13" spans="2:11" s="19" customFormat="1" ht="15" thickBot="1">
      <c r="B13" s="43" t="s">
        <v>93</v>
      </c>
      <c r="C13" s="44" t="s">
        <v>74</v>
      </c>
      <c r="D13" s="50" t="s">
        <v>94</v>
      </c>
      <c r="E13" s="45" t="s">
        <v>76</v>
      </c>
      <c r="F13" s="46">
        <v>-1</v>
      </c>
      <c r="G13" s="47" t="s">
        <v>77</v>
      </c>
      <c r="H13"/>
      <c r="I13"/>
      <c r="J13"/>
      <c r="K13"/>
    </row>
    <row r="14" spans="2:11" s="18" customFormat="1" ht="15" thickBot="1">
      <c r="B14" s="43" t="s">
        <v>95</v>
      </c>
      <c r="C14" s="44" t="s">
        <v>74</v>
      </c>
      <c r="D14" s="50" t="s">
        <v>96</v>
      </c>
      <c r="E14" s="45" t="s">
        <v>76</v>
      </c>
      <c r="F14" s="46">
        <v>-14</v>
      </c>
      <c r="G14" s="47" t="s">
        <v>77</v>
      </c>
      <c r="H14"/>
      <c r="I14"/>
      <c r="J14"/>
      <c r="K14"/>
    </row>
    <row r="15" spans="2:11" s="18" customFormat="1" ht="15" thickBot="1">
      <c r="B15" s="43" t="s">
        <v>97</v>
      </c>
      <c r="C15" s="44" t="s">
        <v>74</v>
      </c>
      <c r="D15" s="50" t="s">
        <v>98</v>
      </c>
      <c r="E15" s="45" t="s">
        <v>76</v>
      </c>
      <c r="F15" s="46">
        <v>-1</v>
      </c>
      <c r="G15" s="47" t="s">
        <v>77</v>
      </c>
      <c r="H15"/>
      <c r="I15"/>
      <c r="J15"/>
      <c r="K15"/>
    </row>
    <row r="16" spans="2:11" s="18" customFormat="1" ht="15" thickBot="1">
      <c r="B16" s="43" t="s">
        <v>99</v>
      </c>
      <c r="C16" s="44" t="s">
        <v>74</v>
      </c>
      <c r="D16" s="50" t="s">
        <v>100</v>
      </c>
      <c r="E16" s="45" t="s">
        <v>76</v>
      </c>
      <c r="F16" s="46">
        <v>-1</v>
      </c>
      <c r="G16" s="47" t="s">
        <v>77</v>
      </c>
      <c r="H16"/>
      <c r="I16"/>
      <c r="J16"/>
      <c r="K16"/>
    </row>
    <row r="17" spans="2:11" s="18" customFormat="1" ht="15" thickBot="1">
      <c r="B17" s="43" t="s">
        <v>101</v>
      </c>
      <c r="C17" s="44" t="s">
        <v>74</v>
      </c>
      <c r="D17" s="50" t="s">
        <v>102</v>
      </c>
      <c r="E17" s="45" t="s">
        <v>76</v>
      </c>
      <c r="F17" s="46">
        <v>-1</v>
      </c>
      <c r="G17" s="47" t="s">
        <v>77</v>
      </c>
      <c r="H17"/>
      <c r="I17"/>
      <c r="J17"/>
      <c r="K17"/>
    </row>
    <row r="18" spans="2:11" s="18" customFormat="1" ht="15" thickBot="1">
      <c r="B18" s="43" t="s">
        <v>103</v>
      </c>
      <c r="C18" s="44" t="s">
        <v>74</v>
      </c>
      <c r="D18" s="50" t="s">
        <v>104</v>
      </c>
      <c r="E18" s="45" t="s">
        <v>76</v>
      </c>
      <c r="F18" s="46">
        <v>-2</v>
      </c>
      <c r="G18" s="47" t="s">
        <v>77</v>
      </c>
      <c r="H18"/>
      <c r="I18"/>
      <c r="J18"/>
      <c r="K18"/>
    </row>
    <row r="19" spans="2:11" s="18" customFormat="1" ht="15" thickBot="1">
      <c r="B19" s="43" t="s">
        <v>105</v>
      </c>
      <c r="C19" s="44" t="s">
        <v>74</v>
      </c>
      <c r="D19" s="50" t="s">
        <v>106</v>
      </c>
      <c r="E19" s="45" t="s">
        <v>76</v>
      </c>
      <c r="F19" s="46">
        <v>-1</v>
      </c>
      <c r="G19" s="47" t="s">
        <v>77</v>
      </c>
      <c r="H19"/>
      <c r="I19"/>
      <c r="J19"/>
      <c r="K19"/>
    </row>
    <row r="20" spans="2:11" s="18" customFormat="1" ht="15" thickBot="1">
      <c r="B20" s="43" t="s">
        <v>107</v>
      </c>
      <c r="C20" s="44" t="s">
        <v>74</v>
      </c>
      <c r="D20" s="50" t="s">
        <v>108</v>
      </c>
      <c r="E20" s="45" t="s">
        <v>76</v>
      </c>
      <c r="F20" s="46">
        <v>-1</v>
      </c>
      <c r="G20" s="47" t="s">
        <v>86</v>
      </c>
      <c r="H20"/>
      <c r="I20"/>
      <c r="J20"/>
      <c r="K20"/>
    </row>
    <row r="21" spans="2:11" s="10" customFormat="1" ht="15" thickBot="1">
      <c r="B21" s="43" t="s">
        <v>109</v>
      </c>
      <c r="C21" s="44" t="s">
        <v>74</v>
      </c>
      <c r="D21" s="50" t="s">
        <v>110</v>
      </c>
      <c r="E21" s="45" t="s">
        <v>76</v>
      </c>
      <c r="F21" s="46">
        <v>-1</v>
      </c>
      <c r="G21" s="47" t="s">
        <v>77</v>
      </c>
      <c r="H21"/>
      <c r="I21"/>
      <c r="J21"/>
      <c r="K21"/>
    </row>
    <row r="22" spans="2:11" s="10" customFormat="1" ht="15" thickBot="1">
      <c r="B22" s="43" t="s">
        <v>111</v>
      </c>
      <c r="C22" s="44" t="s">
        <v>74</v>
      </c>
      <c r="D22" s="50" t="s">
        <v>112</v>
      </c>
      <c r="E22" s="45" t="s">
        <v>76</v>
      </c>
      <c r="F22" s="46">
        <v>-1</v>
      </c>
      <c r="G22" s="47" t="s">
        <v>77</v>
      </c>
      <c r="H22"/>
      <c r="I22"/>
      <c r="J22"/>
      <c r="K22"/>
    </row>
    <row r="23" spans="2:11" s="10" customFormat="1" ht="15" thickBot="1">
      <c r="B23" s="43" t="s">
        <v>113</v>
      </c>
      <c r="C23" s="44" t="s">
        <v>74</v>
      </c>
      <c r="D23" s="50" t="s">
        <v>114</v>
      </c>
      <c r="E23" s="45" t="s">
        <v>76</v>
      </c>
      <c r="F23" s="46">
        <v>-1</v>
      </c>
      <c r="G23" s="47" t="s">
        <v>77</v>
      </c>
      <c r="H23"/>
      <c r="I23"/>
      <c r="J23"/>
      <c r="K23"/>
    </row>
    <row r="24" spans="2:11" s="10" customFormat="1" ht="15" thickBot="1">
      <c r="B24" s="43" t="s">
        <v>115</v>
      </c>
      <c r="C24" s="44" t="s">
        <v>74</v>
      </c>
      <c r="D24" s="50" t="s">
        <v>116</v>
      </c>
      <c r="E24" s="45" t="s">
        <v>76</v>
      </c>
      <c r="F24" s="46">
        <v>-2</v>
      </c>
      <c r="G24" s="47" t="s">
        <v>77</v>
      </c>
      <c r="H24"/>
      <c r="I24"/>
      <c r="J24"/>
      <c r="K24"/>
    </row>
    <row r="25" spans="2:7" ht="15" thickBot="1">
      <c r="B25" s="43" t="s">
        <v>117</v>
      </c>
      <c r="C25" s="44" t="s">
        <v>74</v>
      </c>
      <c r="D25" s="50" t="s">
        <v>118</v>
      </c>
      <c r="E25" s="45" t="s">
        <v>76</v>
      </c>
      <c r="F25" s="46">
        <v>-2</v>
      </c>
      <c r="G25" s="47" t="s">
        <v>77</v>
      </c>
    </row>
    <row r="26" spans="2:7" ht="15" thickBot="1">
      <c r="B26" s="43" t="s">
        <v>119</v>
      </c>
      <c r="C26" s="44" t="s">
        <v>74</v>
      </c>
      <c r="D26" s="50" t="s">
        <v>120</v>
      </c>
      <c r="E26" s="45" t="s">
        <v>76</v>
      </c>
      <c r="F26" s="46">
        <v>-2</v>
      </c>
      <c r="G26" s="47" t="s">
        <v>77</v>
      </c>
    </row>
    <row r="27" spans="2:7" ht="15" thickBot="1">
      <c r="B27" s="43" t="s">
        <v>121</v>
      </c>
      <c r="C27" s="44" t="s">
        <v>74</v>
      </c>
      <c r="D27" s="50" t="s">
        <v>122</v>
      </c>
      <c r="E27" s="45" t="s">
        <v>76</v>
      </c>
      <c r="F27" s="46">
        <v>-2</v>
      </c>
      <c r="G27" s="47" t="s">
        <v>77</v>
      </c>
    </row>
    <row r="28" spans="2:7" ht="15" thickBot="1">
      <c r="B28" s="43" t="s">
        <v>123</v>
      </c>
      <c r="C28" s="44" t="s">
        <v>74</v>
      </c>
      <c r="D28" s="50" t="s">
        <v>124</v>
      </c>
      <c r="E28" s="45" t="s">
        <v>76</v>
      </c>
      <c r="F28" s="46">
        <v>-1</v>
      </c>
      <c r="G28" s="47" t="s">
        <v>77</v>
      </c>
    </row>
    <row r="29" spans="2:7" ht="15" thickBot="1">
      <c r="B29" s="43" t="s">
        <v>125</v>
      </c>
      <c r="C29" s="44" t="s">
        <v>74</v>
      </c>
      <c r="D29" s="50" t="s">
        <v>126</v>
      </c>
      <c r="E29" s="45" t="s">
        <v>76</v>
      </c>
      <c r="F29" s="46">
        <v>-1</v>
      </c>
      <c r="G29" s="47" t="s">
        <v>77</v>
      </c>
    </row>
    <row r="30" spans="2:7" ht="15" thickBot="1">
      <c r="B30" s="43" t="s">
        <v>127</v>
      </c>
      <c r="C30" s="44" t="s">
        <v>74</v>
      </c>
      <c r="D30" s="50" t="s">
        <v>128</v>
      </c>
      <c r="E30" s="45" t="s">
        <v>76</v>
      </c>
      <c r="F30" s="46">
        <v>-2</v>
      </c>
      <c r="G30" s="47" t="s">
        <v>86</v>
      </c>
    </row>
    <row r="31" spans="2:7" ht="15" thickBot="1">
      <c r="B31" s="43" t="s">
        <v>129</v>
      </c>
      <c r="C31" s="44" t="s">
        <v>74</v>
      </c>
      <c r="D31" s="50" t="s">
        <v>128</v>
      </c>
      <c r="E31" s="45" t="s">
        <v>76</v>
      </c>
      <c r="F31" s="46">
        <v>-1</v>
      </c>
      <c r="G31" s="47" t="s">
        <v>77</v>
      </c>
    </row>
    <row r="32" spans="2:7" ht="15" thickBot="1">
      <c r="B32" s="43" t="s">
        <v>130</v>
      </c>
      <c r="C32" s="44" t="s">
        <v>74</v>
      </c>
      <c r="D32" s="50" t="s">
        <v>128</v>
      </c>
      <c r="E32" s="45" t="s">
        <v>76</v>
      </c>
      <c r="F32" s="46">
        <v>-1</v>
      </c>
      <c r="G32" s="47" t="s">
        <v>77</v>
      </c>
    </row>
    <row r="33" spans="2:7" ht="15" thickBot="1">
      <c r="B33" s="43" t="s">
        <v>131</v>
      </c>
      <c r="C33" s="44" t="s">
        <v>74</v>
      </c>
      <c r="D33" s="50" t="s">
        <v>132</v>
      </c>
      <c r="E33" s="45" t="s">
        <v>76</v>
      </c>
      <c r="F33" s="46">
        <v>-2</v>
      </c>
      <c r="G33" s="47" t="s">
        <v>77</v>
      </c>
    </row>
    <row r="34" spans="2:7" ht="15" thickBot="1">
      <c r="B34" s="43" t="s">
        <v>133</v>
      </c>
      <c r="C34" s="44" t="s">
        <v>74</v>
      </c>
      <c r="D34" s="50" t="s">
        <v>132</v>
      </c>
      <c r="E34" s="45" t="s">
        <v>76</v>
      </c>
      <c r="F34" s="46">
        <v>-1</v>
      </c>
      <c r="G34" s="47" t="s">
        <v>77</v>
      </c>
    </row>
    <row r="35" spans="2:7" ht="15" thickBot="1">
      <c r="B35" s="43" t="s">
        <v>134</v>
      </c>
      <c r="C35" s="44" t="s">
        <v>74</v>
      </c>
      <c r="D35" s="50" t="s">
        <v>135</v>
      </c>
      <c r="E35" s="45" t="s">
        <v>76</v>
      </c>
      <c r="F35" s="46">
        <v>-1</v>
      </c>
      <c r="G35" s="47" t="s">
        <v>77</v>
      </c>
    </row>
    <row r="36" spans="2:7" ht="15" thickBot="1">
      <c r="B36" s="43" t="s">
        <v>136</v>
      </c>
      <c r="C36" s="44" t="s">
        <v>74</v>
      </c>
      <c r="D36" s="50" t="s">
        <v>135</v>
      </c>
      <c r="E36" s="45" t="s">
        <v>76</v>
      </c>
      <c r="F36" s="46">
        <v>-1</v>
      </c>
      <c r="G36" s="47" t="s">
        <v>77</v>
      </c>
    </row>
    <row r="37" spans="2:7" ht="15" thickBot="1">
      <c r="B37" s="43" t="s">
        <v>137</v>
      </c>
      <c r="C37" s="44" t="s">
        <v>74</v>
      </c>
      <c r="D37" s="50" t="s">
        <v>135</v>
      </c>
      <c r="E37" s="45" t="s">
        <v>76</v>
      </c>
      <c r="F37" s="46">
        <v>-1</v>
      </c>
      <c r="G37" s="47" t="s">
        <v>77</v>
      </c>
    </row>
    <row r="38" spans="2:7" ht="15" thickBot="1">
      <c r="B38" s="43" t="s">
        <v>138</v>
      </c>
      <c r="C38" s="44" t="s">
        <v>74</v>
      </c>
      <c r="D38" s="50" t="s">
        <v>139</v>
      </c>
      <c r="E38" s="45" t="s">
        <v>76</v>
      </c>
      <c r="F38" s="46">
        <v>-1</v>
      </c>
      <c r="G38" s="47" t="s">
        <v>77</v>
      </c>
    </row>
    <row r="39" spans="2:7" ht="15" thickBot="1">
      <c r="B39" s="43" t="s">
        <v>140</v>
      </c>
      <c r="C39" s="44" t="s">
        <v>74</v>
      </c>
      <c r="D39" s="50" t="s">
        <v>141</v>
      </c>
      <c r="E39" s="45" t="s">
        <v>76</v>
      </c>
      <c r="F39" s="46">
        <v>-3</v>
      </c>
      <c r="G39" s="47" t="s">
        <v>77</v>
      </c>
    </row>
    <row r="40" spans="2:7" ht="15" thickBot="1">
      <c r="B40" s="43" t="s">
        <v>143</v>
      </c>
      <c r="C40" s="44" t="s">
        <v>74</v>
      </c>
      <c r="D40" s="50" t="s">
        <v>144</v>
      </c>
      <c r="E40" s="45" t="s">
        <v>76</v>
      </c>
      <c r="F40" s="46">
        <v>-1</v>
      </c>
      <c r="G40" s="47" t="s">
        <v>77</v>
      </c>
    </row>
    <row r="41" spans="2:7" ht="15" thickBot="1">
      <c r="B41" s="43" t="s">
        <v>145</v>
      </c>
      <c r="C41" s="44" t="s">
        <v>74</v>
      </c>
      <c r="D41" s="50" t="s">
        <v>146</v>
      </c>
      <c r="E41" s="45" t="s">
        <v>76</v>
      </c>
      <c r="F41" s="46">
        <v>-1</v>
      </c>
      <c r="G41" s="47" t="s">
        <v>77</v>
      </c>
    </row>
    <row r="42" spans="2:7" ht="15" thickBot="1">
      <c r="B42" s="43" t="s">
        <v>147</v>
      </c>
      <c r="C42" s="44" t="s">
        <v>74</v>
      </c>
      <c r="D42" s="50" t="s">
        <v>112</v>
      </c>
      <c r="E42" s="45" t="s">
        <v>76</v>
      </c>
      <c r="F42" s="46">
        <v>-3</v>
      </c>
      <c r="G42" s="47" t="s">
        <v>77</v>
      </c>
    </row>
    <row r="43" spans="2:7" ht="15" thickBot="1">
      <c r="B43" s="43" t="s">
        <v>148</v>
      </c>
      <c r="C43" s="44" t="s">
        <v>74</v>
      </c>
      <c r="D43" s="50" t="s">
        <v>149</v>
      </c>
      <c r="E43" s="45" t="s">
        <v>76</v>
      </c>
      <c r="F43" s="46">
        <v>-1</v>
      </c>
      <c r="G43" s="47" t="s">
        <v>77</v>
      </c>
    </row>
    <row r="44" spans="2:7" ht="15" thickBot="1">
      <c r="B44" s="43" t="s">
        <v>150</v>
      </c>
      <c r="C44" s="44" t="s">
        <v>74</v>
      </c>
      <c r="D44" s="50" t="s">
        <v>151</v>
      </c>
      <c r="E44" s="45" t="s">
        <v>76</v>
      </c>
      <c r="F44" s="46">
        <v>-3</v>
      </c>
      <c r="G44" s="47" t="s">
        <v>77</v>
      </c>
    </row>
    <row r="45" spans="2:7" ht="15" thickBot="1">
      <c r="B45" s="43" t="s">
        <v>152</v>
      </c>
      <c r="C45" s="44" t="s">
        <v>74</v>
      </c>
      <c r="D45" s="50" t="s">
        <v>153</v>
      </c>
      <c r="E45" s="45" t="s">
        <v>76</v>
      </c>
      <c r="F45" s="46">
        <v>-6</v>
      </c>
      <c r="G45" s="47" t="s">
        <v>77</v>
      </c>
    </row>
    <row r="46" spans="2:7" ht="15" thickBot="1">
      <c r="B46" s="43" t="s">
        <v>154</v>
      </c>
      <c r="C46" s="44" t="s">
        <v>74</v>
      </c>
      <c r="D46" s="50" t="s">
        <v>155</v>
      </c>
      <c r="E46" s="45" t="s">
        <v>76</v>
      </c>
      <c r="F46" s="46">
        <v>-2</v>
      </c>
      <c r="G46" s="47" t="s">
        <v>77</v>
      </c>
    </row>
    <row r="47" spans="2:7" ht="15" thickBot="1">
      <c r="B47" s="43" t="s">
        <v>156</v>
      </c>
      <c r="C47" s="44" t="s">
        <v>74</v>
      </c>
      <c r="D47" s="50" t="s">
        <v>157</v>
      </c>
      <c r="E47" s="45" t="s">
        <v>76</v>
      </c>
      <c r="F47" s="46">
        <v>-2</v>
      </c>
      <c r="G47" s="47" t="s">
        <v>77</v>
      </c>
    </row>
    <row r="48" spans="2:7" ht="15" thickBot="1">
      <c r="B48" s="43" t="s">
        <v>158</v>
      </c>
      <c r="C48" s="44" t="s">
        <v>74</v>
      </c>
      <c r="D48" s="50" t="s">
        <v>159</v>
      </c>
      <c r="E48" s="45" t="s">
        <v>76</v>
      </c>
      <c r="F48" s="46">
        <v>-1</v>
      </c>
      <c r="G48" s="47" t="s">
        <v>77</v>
      </c>
    </row>
    <row r="49" spans="2:7" ht="15" thickBot="1">
      <c r="B49" s="43" t="s">
        <v>160</v>
      </c>
      <c r="C49" s="44" t="s">
        <v>74</v>
      </c>
      <c r="D49" s="50" t="s">
        <v>161</v>
      </c>
      <c r="E49" s="45" t="s">
        <v>76</v>
      </c>
      <c r="F49" s="46">
        <v>-1</v>
      </c>
      <c r="G49" s="47" t="s">
        <v>77</v>
      </c>
    </row>
    <row r="50" spans="2:7" ht="15" thickBot="1">
      <c r="B50" s="43" t="s">
        <v>162</v>
      </c>
      <c r="C50" s="44" t="s">
        <v>74</v>
      </c>
      <c r="D50" s="50" t="s">
        <v>163</v>
      </c>
      <c r="E50" s="45" t="s">
        <v>76</v>
      </c>
      <c r="F50" s="46">
        <v>-1</v>
      </c>
      <c r="G50" s="47" t="s">
        <v>86</v>
      </c>
    </row>
    <row r="51" spans="2:7" ht="15" thickBot="1">
      <c r="B51" s="43" t="s">
        <v>74</v>
      </c>
      <c r="C51" s="44" t="s">
        <v>74</v>
      </c>
      <c r="D51" s="50" t="s">
        <v>142</v>
      </c>
      <c r="E51" s="45" t="s">
        <v>76</v>
      </c>
      <c r="F51" s="46">
        <v>-1</v>
      </c>
      <c r="G51" s="47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HD_KorenkovVS</dc:creator>
  <cp:keywords/>
  <dc:description/>
  <cp:lastModifiedBy>Мага Александр Михайлович</cp:lastModifiedBy>
  <cp:lastPrinted>2018-11-28T12:41:10Z</cp:lastPrinted>
  <dcterms:created xsi:type="dcterms:W3CDTF">2013-04-19T05:43:41Z</dcterms:created>
  <dcterms:modified xsi:type="dcterms:W3CDTF">2019-02-18T08:05:33Z</dcterms:modified>
  <cp:category/>
  <cp:version/>
  <cp:contentType/>
  <cp:contentStatus/>
</cp:coreProperties>
</file>