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ЭтаКнига" defaultThemeVersion="124226"/>
  <bookViews>
    <workbookView xWindow="120" yWindow="120" windowWidth="19032" windowHeight="11760" activeTab="0"/>
  </bookViews>
  <sheets>
    <sheet name="Спецификация (на торги)" sheetId="5" r:id="rId1"/>
    <sheet name="Лист2" sheetId="18" state="hidden" r:id="rId2"/>
    <sheet name="Лист4" sheetId="25" state="hidden" r:id="rId3"/>
    <sheet name="1008" sheetId="26" r:id="rId4"/>
  </sheets>
  <externalReferences>
    <externalReference r:id="rId7"/>
  </externalReferences>
  <definedNames>
    <definedName name="_xlnm._FilterDatabase" localSheetId="0" hidden="1">'Спецификация (на торги)'!$A$5:$WVA$69</definedName>
    <definedName name="_xlnm.Print_Area" localSheetId="0">'Спецификация (на торги)'!$A$1:$F$69</definedName>
  </definedNames>
  <calcPr calcId="145621"/>
</workbook>
</file>

<file path=xl/sharedStrings.xml><?xml version="1.0" encoding="utf-8"?>
<sst xmlns="http://schemas.openxmlformats.org/spreadsheetml/2006/main" count="4171" uniqueCount="514">
  <si>
    <t>№ п/п</t>
  </si>
  <si>
    <t>Год ввода в эксплуатацию</t>
  </si>
  <si>
    <t>Группа по РСБУ</t>
  </si>
  <si>
    <t>Группы по классификатору</t>
  </si>
  <si>
    <t>Амортизационная группа по РСБУ/МСФО</t>
  </si>
  <si>
    <t>ИН комплекс</t>
  </si>
  <si>
    <t>Наименование комплекс</t>
  </si>
  <si>
    <t>Счет учета</t>
  </si>
  <si>
    <t>Инвентарный номер</t>
  </si>
  <si>
    <t>Наименование объекта</t>
  </si>
  <si>
    <t>Заводской номер</t>
  </si>
  <si>
    <t>Номер ярлыка</t>
  </si>
  <si>
    <t>Код по ОКОФ</t>
  </si>
  <si>
    <t>Год выпуска</t>
  </si>
  <si>
    <t>Дата ввода в эксплуатацию</t>
  </si>
  <si>
    <t>№ ОС-1</t>
  </si>
  <si>
    <t>МОЛ</t>
  </si>
  <si>
    <t>Налоговая группа</t>
  </si>
  <si>
    <t>Признак доходности по НУ</t>
  </si>
  <si>
    <t>Признак  МСФО</t>
  </si>
  <si>
    <t>Текущее состояние объекта</t>
  </si>
  <si>
    <t>Специальное назначение</t>
  </si>
  <si>
    <t>АР</t>
  </si>
  <si>
    <t>Адрес</t>
  </si>
  <si>
    <t>Дом</t>
  </si>
  <si>
    <t>Сайт</t>
  </si>
  <si>
    <t>Срок полезного использования</t>
  </si>
  <si>
    <t>Специальный коэффициент для целей начисления амортизации</t>
  </si>
  <si>
    <t>Метод амортизации</t>
  </si>
  <si>
    <t>Норма амортизации</t>
  </si>
  <si>
    <t>Фактический срок службы</t>
  </si>
  <si>
    <t>Оставшийся срок службы</t>
  </si>
  <si>
    <t>Количество периодов не начисления амортизации</t>
  </si>
  <si>
    <t>Основание нахождения</t>
  </si>
  <si>
    <t>Льгота по налогу на имущество (да/нет)</t>
  </si>
  <si>
    <t>Инспекция МНС</t>
  </si>
  <si>
    <t>Наличие обремененияВид</t>
  </si>
  <si>
    <t>Наличие обремененияНомер договора</t>
  </si>
  <si>
    <t>Наличие обремененияДата начала договора</t>
  </si>
  <si>
    <t>Наличие обремененияДата окончания договора</t>
  </si>
  <si>
    <t>Наличие страхованияВид</t>
  </si>
  <si>
    <t>Наличие страхованияНомер договора</t>
  </si>
  <si>
    <t>Наличие страхованияДата начала договора</t>
  </si>
  <si>
    <t>Наличие страхованияДата окончания договора</t>
  </si>
  <si>
    <t>Договор аренды, лизинга /доп соглашенийНомер договора</t>
  </si>
  <si>
    <t>Договор аренды, лизинга /доп соглашенийДата договора</t>
  </si>
  <si>
    <t>Договор аренды, лизинга /доп соглашенийДата первого платежа</t>
  </si>
  <si>
    <t>Договор аренды, лизинга /доп соглашенийДата последнего платежа</t>
  </si>
  <si>
    <t>Тип собственности</t>
  </si>
  <si>
    <t>Признак недвижимости</t>
  </si>
  <si>
    <t>Дата подачи документов на регистрацию</t>
  </si>
  <si>
    <t>Дата регистрации прав собственности</t>
  </si>
  <si>
    <t>Регистрационный номер</t>
  </si>
  <si>
    <t>Восстановительная стоимость</t>
  </si>
  <si>
    <t>Сумма накопленной амортизации</t>
  </si>
  <si>
    <t>В том числе износ по жилфонду</t>
  </si>
  <si>
    <t>Процент износа</t>
  </si>
  <si>
    <t>Сумма переоценки в части добавочного капитала</t>
  </si>
  <si>
    <t>Вид поступления</t>
  </si>
  <si>
    <t>Контрагент</t>
  </si>
  <si>
    <t>Номер актива из внешней системы</t>
  </si>
  <si>
    <t>РФ-отправитель</t>
  </si>
  <si>
    <t>Переход права собственности</t>
  </si>
  <si>
    <t>Код ТОУ</t>
  </si>
  <si>
    <t>Наименование кода ТОУ</t>
  </si>
  <si>
    <t>Недоамортизированный в НУ актив по НА</t>
  </si>
  <si>
    <t>Номер договора аренды</t>
  </si>
  <si>
    <t>Количество единиц</t>
  </si>
  <si>
    <t>Признак нахождения актива на балансе до 01042011</t>
  </si>
  <si>
    <t>Ярлык из наследуемой системы</t>
  </si>
  <si>
    <t>Дата приобретения</t>
  </si>
  <si>
    <t>Компания источник</t>
  </si>
  <si>
    <t>Счет учета МСФО</t>
  </si>
  <si>
    <t>Объект ОС Б\У</t>
  </si>
  <si>
    <t>Р030-06</t>
  </si>
  <si>
    <t>Вычислительная  и орг. техника</t>
  </si>
  <si>
    <t/>
  </si>
  <si>
    <t>0105030000</t>
  </si>
  <si>
    <t>не предусмотрен</t>
  </si>
  <si>
    <t>Пятая группа (свыше 7 лет до 10 лет включительно)</t>
  </si>
  <si>
    <t>Производственное ОС</t>
  </si>
  <si>
    <t>Не относится к объектам специального назначения</t>
  </si>
  <si>
    <t>0</t>
  </si>
  <si>
    <t>Находящиеся в собственности компании</t>
  </si>
  <si>
    <t>Нет</t>
  </si>
  <si>
    <t>7840</t>
  </si>
  <si>
    <t>СОБСТВ.</t>
  </si>
  <si>
    <t>Ввод остатков (основные средства)</t>
  </si>
  <si>
    <t>1</t>
  </si>
  <si>
    <t>ОАО "Ростелеком"</t>
  </si>
  <si>
    <t>1000108</t>
  </si>
  <si>
    <t>Да - Приносит доход</t>
  </si>
  <si>
    <t>В эксплуатации</t>
  </si>
  <si>
    <t>Третья группа (свыше 3 лет до 5 лет включительно)</t>
  </si>
  <si>
    <t>0105020000</t>
  </si>
  <si>
    <t>Вторая группа (свыше 2 лет до 3 лет включительно)</t>
  </si>
  <si>
    <t>330.28.23.23</t>
  </si>
  <si>
    <t>ЛИН</t>
  </si>
  <si>
    <t>330.26.51.43</t>
  </si>
  <si>
    <t>Требуется демонтаж (да/нет)</t>
  </si>
  <si>
    <t>Р030-05</t>
  </si>
  <si>
    <t>Передающее оборудование связи</t>
  </si>
  <si>
    <t>320.26.30.11.190</t>
  </si>
  <si>
    <t>0105990000</t>
  </si>
  <si>
    <t>96</t>
  </si>
  <si>
    <t>РТК</t>
  </si>
  <si>
    <t>Седьмая группа (свыше 15 лет до 20 лет включительно)</t>
  </si>
  <si>
    <t>ПАО "Ростелеком" предлагает к реализации основные средства, находившееся в эксплуатации, расположенные по адресам Ленинградской области и г. Санкт-Петербурга.</t>
  </si>
  <si>
    <t>Мукминов Руслан Сайфуллович, 272367</t>
  </si>
  <si>
    <t>Р030-03</t>
  </si>
  <si>
    <t>Рабочие машины и оборудование</t>
  </si>
  <si>
    <t>4267419</t>
  </si>
  <si>
    <t>Прибор комбинированный аналоговый !Милливольтметр В3-56 N9738</t>
  </si>
  <si>
    <t>З13814623</t>
  </si>
  <si>
    <t>01.05.1987</t>
  </si>
  <si>
    <t>Лаптев Владимир Юрьевич, 356704</t>
  </si>
  <si>
    <t>3824930</t>
  </si>
  <si>
    <t>Р/т Panasonic KX-TC-1225</t>
  </si>
  <si>
    <t>З13172225</t>
  </si>
  <si>
    <t>28.03.2003</t>
  </si>
  <si>
    <t>4251841</t>
  </si>
  <si>
    <t>Т/а Simens 2005</t>
  </si>
  <si>
    <t>З13777455</t>
  </si>
  <si>
    <t>28.02.2003</t>
  </si>
  <si>
    <t>Вед нал ОС_РСБУ_0318.Наименование объекта</t>
  </si>
  <si>
    <t>Инвертарный номер объекта</t>
  </si>
  <si>
    <t>Драг Ме МРФ+РФ.Наименование объекта</t>
  </si>
  <si>
    <t>Золото(гр)</t>
  </si>
  <si>
    <t>Серебро(гр)</t>
  </si>
  <si>
    <t>Платина(гр)</t>
  </si>
  <si>
    <t>Метплатингруппы(гр)</t>
  </si>
  <si>
    <t>24</t>
  </si>
  <si>
    <t>Наименование</t>
  </si>
  <si>
    <t>Дополнительные сведения</t>
  </si>
  <si>
    <t>Четвертая группа (свыше 5 лет до 7 лет включительно)</t>
  </si>
  <si>
    <t>0107000000</t>
  </si>
  <si>
    <t>30.09.2008</t>
  </si>
  <si>
    <t>МРК</t>
  </si>
  <si>
    <t>1000110</t>
  </si>
  <si>
    <t>37</t>
  </si>
  <si>
    <t>4110117</t>
  </si>
  <si>
    <t>Компьютер</t>
  </si>
  <si>
    <t>Одиннадцатая группа (7 лет)</t>
  </si>
  <si>
    <t>Р030-02</t>
  </si>
  <si>
    <t>Силовые машины и оборудование</t>
  </si>
  <si>
    <t>ОС и НМА, списанные в базу переходного периода</t>
  </si>
  <si>
    <t>Аккумулятор свинцово-кислотный</t>
  </si>
  <si>
    <t>1000107</t>
  </si>
  <si>
    <t>Шестая группа (свыше 10 лет до 15 лет включительно)</t>
  </si>
  <si>
    <t>3110142</t>
  </si>
  <si>
    <t>Щит вводно-распределительный</t>
  </si>
  <si>
    <t>120</t>
  </si>
  <si>
    <t>60</t>
  </si>
  <si>
    <t>Выпрямитель !Выпрям.уст-во EPOS 48-1200/5(4)-C2</t>
  </si>
  <si>
    <t>З13809459</t>
  </si>
  <si>
    <t>330.30.20.31.117</t>
  </si>
  <si>
    <t>11.01.2005</t>
  </si>
  <si>
    <t>Чертополохов Сергей Сергеевич, 275078</t>
  </si>
  <si>
    <t>01200.0110.Кросс-территориальная станционная бригада.ТЦТЭТ_СУ_1</t>
  </si>
  <si>
    <t>Санкт-Петербург г, Московское ш</t>
  </si>
  <si>
    <t>17A</t>
  </si>
  <si>
    <t>121</t>
  </si>
  <si>
    <t>13809459</t>
  </si>
  <si>
    <t>3120327</t>
  </si>
  <si>
    <t>Выпрямитель</t>
  </si>
  <si>
    <t>R201147416_0263/201147416</t>
  </si>
  <si>
    <t>Аккумулятор герметичный !Аккумулят.батарея из 4 эл-ов Marthon12V60FT</t>
  </si>
  <si>
    <t>З13811006</t>
  </si>
  <si>
    <t>18.03.2005</t>
  </si>
  <si>
    <t>61</t>
  </si>
  <si>
    <t>13811006</t>
  </si>
  <si>
    <t>3120212</t>
  </si>
  <si>
    <t>Аккумулятор герметичный</t>
  </si>
  <si>
    <t>R201147935_0263/201147935</t>
  </si>
  <si>
    <t>Бухгалтерская справка</t>
  </si>
  <si>
    <t>Выпрямитель!выпрямитель 200 A Rectifier</t>
  </si>
  <si>
    <t>З13294810</t>
  </si>
  <si>
    <t>01.12.2009</t>
  </si>
  <si>
    <t>Соколов Петр Сергеевич, 280072</t>
  </si>
  <si>
    <t>01200.0082.Энергетический участок №1.г.Санкт-Петербург.ГЦТЭТ_СПб</t>
  </si>
  <si>
    <t>Санкт-Петербург г, Турку ул</t>
  </si>
  <si>
    <t>14</t>
  </si>
  <si>
    <t>102</t>
  </si>
  <si>
    <t>13294810</t>
  </si>
  <si>
    <t>2702379/140000849</t>
  </si>
  <si>
    <t>Р090-01</t>
  </si>
  <si>
    <t>Прочие основные фонды</t>
  </si>
  <si>
    <t>Щит промежуточный в сборе ЩПр</t>
  </si>
  <si>
    <t>З12611485</t>
  </si>
  <si>
    <t>26.09.2007</t>
  </si>
  <si>
    <t>Санкт-Петербург г, Курляндская ул</t>
  </si>
  <si>
    <t>10</t>
  </si>
  <si>
    <t>12611485</t>
  </si>
  <si>
    <t>2602093/</t>
  </si>
  <si>
    <t>Аккумуляторные батареи</t>
  </si>
  <si>
    <t>З12611511</t>
  </si>
  <si>
    <t>300.00.00.00.000</t>
  </si>
  <si>
    <t>Санкт-Петербург г, Большая Морская ул</t>
  </si>
  <si>
    <t>20</t>
  </si>
  <si>
    <t>4</t>
  </si>
  <si>
    <t>12611511</t>
  </si>
  <si>
    <t>3120208</t>
  </si>
  <si>
    <t>2673626/</t>
  </si>
  <si>
    <t>ATC112 Запчасти тор60\100</t>
  </si>
  <si>
    <t>З13437244</t>
  </si>
  <si>
    <t>28.12.1987</t>
  </si>
  <si>
    <t>Санкт-Петербург г, Достоевского ул</t>
  </si>
  <si>
    <t>30</t>
  </si>
  <si>
    <t>273</t>
  </si>
  <si>
    <t>13437244</t>
  </si>
  <si>
    <t>3110134</t>
  </si>
  <si>
    <t>Выключатель автоматический</t>
  </si>
  <si>
    <t>2052232/G23003220001</t>
  </si>
  <si>
    <t>ATC113 Выпрямит.SMR 60/25</t>
  </si>
  <si>
    <t>З13472819</t>
  </si>
  <si>
    <t>320.26.30.11.120</t>
  </si>
  <si>
    <t>28.11.1989</t>
  </si>
  <si>
    <t>Санкт-Петербург г, Канонерская ул</t>
  </si>
  <si>
    <t>169</t>
  </si>
  <si>
    <t>13472819</t>
  </si>
  <si>
    <t>3120323</t>
  </si>
  <si>
    <t>2054146/G23003970004</t>
  </si>
  <si>
    <t>Щит автомат.ЩАП- рек.АМТС</t>
  </si>
  <si>
    <t>З13489318</t>
  </si>
  <si>
    <t>28.12.2004</t>
  </si>
  <si>
    <t>Санкт-Петербург г, Ефимова ул</t>
  </si>
  <si>
    <t>181</t>
  </si>
  <si>
    <t>162</t>
  </si>
  <si>
    <t>13489318</t>
  </si>
  <si>
    <t>3120113</t>
  </si>
  <si>
    <t>Щит электропитания</t>
  </si>
  <si>
    <t>2065171/G23006800001</t>
  </si>
  <si>
    <t>Р030-07</t>
  </si>
  <si>
    <t>Механизмы, инструмент</t>
  </si>
  <si>
    <t>Герц. Вилоч.погруз.КН-242</t>
  </si>
  <si>
    <t>З13474374</t>
  </si>
  <si>
    <t>330.28.1</t>
  </si>
  <si>
    <t>28.12.1988</t>
  </si>
  <si>
    <t>13474374</t>
  </si>
  <si>
    <t>3520108</t>
  </si>
  <si>
    <t>Инструмент строительно-монтажный</t>
  </si>
  <si>
    <t>2053588/G23003730001</t>
  </si>
  <si>
    <t>Компьютер!Компьютер Compag D5S/P1.8/20p/256c/66 RUSS</t>
  </si>
  <si>
    <t>З13294835</t>
  </si>
  <si>
    <t>Санкт-Петербург г, Реки Мойки наб</t>
  </si>
  <si>
    <t>65</t>
  </si>
  <si>
    <t>25</t>
  </si>
  <si>
    <t>13294835</t>
  </si>
  <si>
    <t>2702401/140001754</t>
  </si>
  <si>
    <t>З13294802</t>
  </si>
  <si>
    <t>13294802</t>
  </si>
  <si>
    <t>2702386/140000846</t>
  </si>
  <si>
    <t>Устройство электропитания комплексное!Система эл./питания тенолог. оборуд.</t>
  </si>
  <si>
    <t>З13296352</t>
  </si>
  <si>
    <t>Санкт-Петербург г, Конногвардейский б-р</t>
  </si>
  <si>
    <t>13296352</t>
  </si>
  <si>
    <t>3120318</t>
  </si>
  <si>
    <t>Устройство электропитания комплексное</t>
  </si>
  <si>
    <t>2702674/140002045</t>
  </si>
  <si>
    <t>Выпрям.модуль R2948 3шт</t>
  </si>
  <si>
    <t>З13517303</t>
  </si>
  <si>
    <t>Санкт-Петербург г, Транспортный пер</t>
  </si>
  <si>
    <t>3</t>
  </si>
  <si>
    <t>Ввод остатков (основные средства); Бухгалтерская справка</t>
  </si>
  <si>
    <t>13517303</t>
  </si>
  <si>
    <t>2065982/G23007050002</t>
  </si>
  <si>
    <t>ATC113 Выпрямит.SMR 60/20</t>
  </si>
  <si>
    <t>З13441820</t>
  </si>
  <si>
    <t>13441820</t>
  </si>
  <si>
    <t>2052715/G23003460004</t>
  </si>
  <si>
    <t>ATC112 Запчасти ХС 200в</t>
  </si>
  <si>
    <t>З13437261</t>
  </si>
  <si>
    <t>13437261</t>
  </si>
  <si>
    <t>2052236/G23003230001</t>
  </si>
  <si>
    <t>Оборуд.АКАБ.24\200 АТС310</t>
  </si>
  <si>
    <t>З13439203</t>
  </si>
  <si>
    <t>28.10.1980</t>
  </si>
  <si>
    <t>13439203</t>
  </si>
  <si>
    <t>3120317</t>
  </si>
  <si>
    <t>Устройство автоматической коммутации аккумуляторных батарей АКАБ</t>
  </si>
  <si>
    <t>2040826/G23000820001</t>
  </si>
  <si>
    <t>З/ч на околеч.станц.(114)</t>
  </si>
  <si>
    <t>З13454846</t>
  </si>
  <si>
    <t>28.10.1986</t>
  </si>
  <si>
    <t>Санкт-Петербург г, Союза Печатников ул</t>
  </si>
  <si>
    <t>23а</t>
  </si>
  <si>
    <t>13454846</t>
  </si>
  <si>
    <t>2047684/G23002220001</t>
  </si>
  <si>
    <t>З13475922</t>
  </si>
  <si>
    <t>13475922</t>
  </si>
  <si>
    <t>2052940/G23003460001</t>
  </si>
  <si>
    <t>З13458369</t>
  </si>
  <si>
    <t>13458369</t>
  </si>
  <si>
    <t>2047390/G23002220002</t>
  </si>
  <si>
    <t>Выпрям.модуль</t>
  </si>
  <si>
    <t>З13526383</t>
  </si>
  <si>
    <t>13526383</t>
  </si>
  <si>
    <t>2065521/G23007040001</t>
  </si>
  <si>
    <t>З13467908</t>
  </si>
  <si>
    <t>13467908</t>
  </si>
  <si>
    <t>2054454/G23003970003</t>
  </si>
  <si>
    <t>Контакт.материал.АТС112</t>
  </si>
  <si>
    <t>З13456590</t>
  </si>
  <si>
    <t>330.30.99.10</t>
  </si>
  <si>
    <t>13456590</t>
  </si>
  <si>
    <t>3520313</t>
  </si>
  <si>
    <t>Оборудование шиномонтажное и шиноремонтное</t>
  </si>
  <si>
    <t>2048149/G23002290001</t>
  </si>
  <si>
    <t>ATC112 Запчасти CS 60\8-6</t>
  </si>
  <si>
    <t>З13459042</t>
  </si>
  <si>
    <t>13459042</t>
  </si>
  <si>
    <t>2052048/G23003240001</t>
  </si>
  <si>
    <t>АТС-114 обор.эл.пит.сети</t>
  </si>
  <si>
    <t>З13488836</t>
  </si>
  <si>
    <t>28.05.1997</t>
  </si>
  <si>
    <t>13488836</t>
  </si>
  <si>
    <t>3110141</t>
  </si>
  <si>
    <t>Щит главный распределительный</t>
  </si>
  <si>
    <t>2057562/G23004950001</t>
  </si>
  <si>
    <t>З13480918</t>
  </si>
  <si>
    <t>13480918</t>
  </si>
  <si>
    <t>2054276/G23003970001</t>
  </si>
  <si>
    <t>ATC114 Щит ЩПТА-4/200.</t>
  </si>
  <si>
    <t>З13462293</t>
  </si>
  <si>
    <t>13462293</t>
  </si>
  <si>
    <t>2053309/G23003630001</t>
  </si>
  <si>
    <t>З13504473</t>
  </si>
  <si>
    <t>13504473</t>
  </si>
  <si>
    <t>2065589/G23007040003</t>
  </si>
  <si>
    <t>З13509525</t>
  </si>
  <si>
    <t>13509525</t>
  </si>
  <si>
    <t>2065643/G23007050003</t>
  </si>
  <si>
    <t>К-т запчастей .(АТС112)</t>
  </si>
  <si>
    <t>З13453498</t>
  </si>
  <si>
    <t>13453498</t>
  </si>
  <si>
    <t>2047876/G23002280001</t>
  </si>
  <si>
    <t>ATC114 К-т з/ч С 48-60</t>
  </si>
  <si>
    <t>З13525353</t>
  </si>
  <si>
    <t>13525353</t>
  </si>
  <si>
    <t>2053667/G23003710001</t>
  </si>
  <si>
    <t>ATC114 К-т з/ч ХД 1000в</t>
  </si>
  <si>
    <t>З13519039</t>
  </si>
  <si>
    <t>13519039</t>
  </si>
  <si>
    <t>2053518/G23003700001</t>
  </si>
  <si>
    <t>Стойка стаб.п/напр.24-48/</t>
  </si>
  <si>
    <t>З13499619</t>
  </si>
  <si>
    <t>28.09.2005</t>
  </si>
  <si>
    <t>Санкт-Петербург г, Ломоносова ул</t>
  </si>
  <si>
    <t>9</t>
  </si>
  <si>
    <t>153</t>
  </si>
  <si>
    <t>13499619</t>
  </si>
  <si>
    <t>3120322</t>
  </si>
  <si>
    <t>Стабилизатор</t>
  </si>
  <si>
    <t>2066138/G23007220001</t>
  </si>
  <si>
    <t>З13526889</t>
  </si>
  <si>
    <t>13526889</t>
  </si>
  <si>
    <t>2053066/G23003460002</t>
  </si>
  <si>
    <t>З13513892</t>
  </si>
  <si>
    <t>13513892</t>
  </si>
  <si>
    <t>2065926/G23007040002</t>
  </si>
  <si>
    <t>З13557182</t>
  </si>
  <si>
    <t>Санкт-Петербург г, Писарева ул</t>
  </si>
  <si>
    <t>13557182</t>
  </si>
  <si>
    <t>2066838/G23007300001</t>
  </si>
  <si>
    <t>З13494536</t>
  </si>
  <si>
    <t>д.67</t>
  </si>
  <si>
    <t>13494536</t>
  </si>
  <si>
    <t>2065660/G23007210001</t>
  </si>
  <si>
    <t>З13496851</t>
  </si>
  <si>
    <t>13496851</t>
  </si>
  <si>
    <t>2053131/G23003460003</t>
  </si>
  <si>
    <t>З13504468</t>
  </si>
  <si>
    <t>13504468</t>
  </si>
  <si>
    <t>2065586/G23007050001</t>
  </si>
  <si>
    <t>З13553803</t>
  </si>
  <si>
    <t>Санкт-Петербург г, Труда пл</t>
  </si>
  <si>
    <t>13553803</t>
  </si>
  <si>
    <t>2066500/G23007310001</t>
  </si>
  <si>
    <t>Ст.Basic с бл.100A Unit</t>
  </si>
  <si>
    <t>З13590143</t>
  </si>
  <si>
    <t>28.07.2001</t>
  </si>
  <si>
    <t>13590143</t>
  </si>
  <si>
    <t>2090222/G24004150001</t>
  </si>
  <si>
    <t>З13504864</t>
  </si>
  <si>
    <t>Санкт-Петербург г, Володи Ермака ул</t>
  </si>
  <si>
    <t>13504864</t>
  </si>
  <si>
    <t>2066363/G23007260001</t>
  </si>
  <si>
    <t>З13464397</t>
  </si>
  <si>
    <t>13464397</t>
  </si>
  <si>
    <t>2054408/G23003970002</t>
  </si>
  <si>
    <t>Р020-01</t>
  </si>
  <si>
    <t>Сооружения (кроме линий связи)</t>
  </si>
  <si>
    <t>0103000000</t>
  </si>
  <si>
    <t>Монтаж.мат.АТС114</t>
  </si>
  <si>
    <t>З13472585</t>
  </si>
  <si>
    <t>220.42.22.12.110</t>
  </si>
  <si>
    <t>13472585</t>
  </si>
  <si>
    <t>3140202</t>
  </si>
  <si>
    <t>Кабель силовой</t>
  </si>
  <si>
    <t>2047701/G23002200001</t>
  </si>
  <si>
    <t>1000103</t>
  </si>
  <si>
    <t>XV3F 4003.(АТС112)</t>
  </si>
  <si>
    <t>З13455065</t>
  </si>
  <si>
    <t>13455065</t>
  </si>
  <si>
    <t>2047913/G23002270001</t>
  </si>
  <si>
    <t>З13493056</t>
  </si>
  <si>
    <t>13493056</t>
  </si>
  <si>
    <t>2047412/G23002220003</t>
  </si>
  <si>
    <t>Санкт-Петербург г, Московское ш, 17А</t>
  </si>
  <si>
    <t>демонтаж</t>
  </si>
  <si>
    <t>Санкт-Петербург г, наб.р. Мойки, 65</t>
  </si>
  <si>
    <t>Санкт-Петербург г, Союза Печатников ул 23а</t>
  </si>
  <si>
    <t>Санкт-Петербург г, Ефимова ул, 4</t>
  </si>
  <si>
    <r>
      <rPr>
        <b/>
        <i/>
        <sz val="12"/>
        <color indexed="8"/>
        <rFont val="Calibri"/>
        <family val="2"/>
      </rPr>
      <t>Условия приобретения:</t>
    </r>
    <r>
      <rPr>
        <i/>
        <sz val="12"/>
        <color indexed="8"/>
        <rFont val="Calibri"/>
        <family val="2"/>
      </rPr>
      <t xml:space="preserve">
1.Покупатель своими силами, за свой счет, без какого либо возмещения со стороны Продавца проводит демонтаж (в случае необходимости) и вывоз его на свою территорию или территорию третьего лица, переработку и утилизацию;
2.Оплата производится Покупателем путем 100% предоплаты;
3.Оплата производится  единым платежом в течение 5 (пяти) рабочих дней после выставления счета по договору, путем перечисления безналичных средств на расчетный счет Продавца.                                                                                                                                                                                                                                                                        4. По всем вопросам обращаться к Ведущему инженеру Отдела бюджетно-договорного обеспечения Синицкой Н.Н.     Тел.8 (812) 719-58-64                                                                                            5. Покупатель уведомлен, что все активы находились в эксплуатации и находятся в неисправном состоянии                                                                                                                           </t>
    </r>
  </si>
  <si>
    <t>Компьютер 386SХ/33/2 с пр</t>
  </si>
  <si>
    <t>З13564704</t>
  </si>
  <si>
    <t>28.12.1995</t>
  </si>
  <si>
    <t>Ремзов Евгений Михайлович, 276429</t>
  </si>
  <si>
    <t>01200.0076.Линейно-кабельный участок №9.г.Санкт-Петербург.ГЦТЭТ_СПб</t>
  </si>
  <si>
    <t>Санкт-Петербург г, Пушкин г, Церковная ул</t>
  </si>
  <si>
    <t>48</t>
  </si>
  <si>
    <t>Безвозмездно (от прочей компании)</t>
  </si>
  <si>
    <t>13564704</t>
  </si>
  <si>
    <t>2103254/I13000380001</t>
  </si>
  <si>
    <t>Аккум,батар.(рекон,АМТС)</t>
  </si>
  <si>
    <t>АТС-Волх.ВУК 90/25.</t>
  </si>
  <si>
    <t>Санкт-Петербург г, Московском шоссе 17</t>
  </si>
  <si>
    <t>1 статив</t>
  </si>
  <si>
    <t>АТСЦ-90 П. СОВЕТСКИЙ</t>
  </si>
  <si>
    <t>Ленинградская обл, п.Советский, ул. Советская д.51</t>
  </si>
  <si>
    <t>п.Советский, ул. Советская д.51</t>
  </si>
  <si>
    <t>Наименование объекта по бух. Учёту</t>
  </si>
  <si>
    <t>Вед нал_РСБУ_1018.Остаточная стоимость</t>
  </si>
  <si>
    <t>Вед нал МСФО_1018.Остаточная стоимость</t>
  </si>
  <si>
    <t>Р030-09</t>
  </si>
  <si>
    <t>Коммутаторы (цифровые)</t>
  </si>
  <si>
    <t>0105010000</t>
  </si>
  <si>
    <t>З13747860</t>
  </si>
  <si>
    <t>30.09.2005</t>
  </si>
  <si>
    <t>Мандельштам Нонна Дмитриевна, 250220</t>
  </si>
  <si>
    <t>01200.0094.Станционный участок.г.Выборг.ЛТЦ_Выборг</t>
  </si>
  <si>
    <t>Ленинградская обл</t>
  </si>
  <si>
    <t>Выборгский район</t>
  </si>
  <si>
    <t>110</t>
  </si>
  <si>
    <t>156</t>
  </si>
  <si>
    <t>13747860</t>
  </si>
  <si>
    <t>1120102</t>
  </si>
  <si>
    <t>Станция телефонная автоматическая цифровая</t>
  </si>
  <si>
    <t>L91991/20106000126</t>
  </si>
  <si>
    <t>1000105</t>
  </si>
  <si>
    <t>164</t>
  </si>
  <si>
    <t>346</t>
  </si>
  <si>
    <t>369</t>
  </si>
  <si>
    <t>165</t>
  </si>
  <si>
    <t>206</t>
  </si>
  <si>
    <t>383</t>
  </si>
  <si>
    <t>357</t>
  </si>
  <si>
    <t>455</t>
  </si>
  <si>
    <t>105</t>
  </si>
  <si>
    <t>132</t>
  </si>
  <si>
    <t>256</t>
  </si>
  <si>
    <t>16</t>
  </si>
  <si>
    <t>З13496092</t>
  </si>
  <si>
    <t>28.12.2005</t>
  </si>
  <si>
    <t>13496092</t>
  </si>
  <si>
    <t>2067219/G23007730001</t>
  </si>
  <si>
    <t>З13709102</t>
  </si>
  <si>
    <t>28.06.2006</t>
  </si>
  <si>
    <t>180</t>
  </si>
  <si>
    <t>147</t>
  </si>
  <si>
    <t>33</t>
  </si>
  <si>
    <t>13709102</t>
  </si>
  <si>
    <t>2136684/G2D008870001</t>
  </si>
  <si>
    <t>З13517471</t>
  </si>
  <si>
    <t>Санкт-Петербург г, Невский пр-кт</t>
  </si>
  <si>
    <t>13517471</t>
  </si>
  <si>
    <t>2066252/G23007180001</t>
  </si>
  <si>
    <t>З13434829</t>
  </si>
  <si>
    <t>28.12.1980</t>
  </si>
  <si>
    <t>Санкт-Петербург г, Андреевская ул</t>
  </si>
  <si>
    <t>3/2</t>
  </si>
  <si>
    <t>453</t>
  </si>
  <si>
    <t>13434829</t>
  </si>
  <si>
    <t>2040361/G23000850002</t>
  </si>
  <si>
    <t>З13491045</t>
  </si>
  <si>
    <t>Санкт-Петербург г, Загребский б-р</t>
  </si>
  <si>
    <t>43</t>
  </si>
  <si>
    <t>13491045</t>
  </si>
  <si>
    <t>2066918/G23007330001</t>
  </si>
  <si>
    <t>З13526748</t>
  </si>
  <si>
    <t>Санкт-Петербург г, Бухарестская ул</t>
  </si>
  <si>
    <t>138</t>
  </si>
  <si>
    <t>13526748</t>
  </si>
  <si>
    <t>2066929/G23007340001</t>
  </si>
  <si>
    <t>З13503573</t>
  </si>
  <si>
    <t>13503573</t>
  </si>
  <si>
    <t>2066280/G23007190001</t>
  </si>
  <si>
    <t>З13544237</t>
  </si>
  <si>
    <t>139</t>
  </si>
  <si>
    <t>13544237</t>
  </si>
  <si>
    <t>2065824/G23007200001</t>
  </si>
  <si>
    <t>З13552334</t>
  </si>
  <si>
    <t>Санкт-Петербург г, Купчинская ул</t>
  </si>
  <si>
    <t>4 к 3</t>
  </si>
  <si>
    <t>13552334</t>
  </si>
  <si>
    <t>2066468/G23007350001</t>
  </si>
  <si>
    <t>З13535283</t>
  </si>
  <si>
    <t>2</t>
  </si>
  <si>
    <t>13535283</t>
  </si>
  <si>
    <t>2066875/G23007320001</t>
  </si>
  <si>
    <t>З13439147</t>
  </si>
  <si>
    <t>13439147</t>
  </si>
  <si>
    <t>2040801/G23000850001</t>
  </si>
  <si>
    <t>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</si>
</sst>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color theme="1"/>
      <name val="Calibri"/>
      <family val="2"/>
      <scheme val="minor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name val="Arial Cyr"/>
      <family val="2"/>
    </font>
    <font>
      <sz val="10"/>
      <name val="Helv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name val="Times New Roman"/>
      <family val="1"/>
    </font>
    <font>
      <sz val="11"/>
      <color rgb="FF000000"/>
      <name val="Times New Roman"/>
      <family val="1"/>
    </font>
    <font>
      <sz val="9"/>
      <name val="Times New Roman"/>
      <family val="1"/>
    </font>
    <font>
      <sz val="9"/>
      <color theme="1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1" fillId="0" borderId="0">
      <alignment/>
      <protection/>
    </xf>
    <xf numFmtId="49" fontId="7" fillId="0" borderId="0">
      <alignment vertical="center"/>
      <protection/>
    </xf>
    <xf numFmtId="0" fontId="8" fillId="0" borderId="0">
      <alignment/>
      <protection/>
    </xf>
    <xf numFmtId="49" fontId="7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</cellStyleXfs>
  <cellXfs count="70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10" fillId="2" borderId="2" xfId="31" applyFont="1" applyFill="1" applyBorder="1" applyAlignment="1">
      <alignment horizontal="center"/>
      <protection/>
    </xf>
    <xf numFmtId="0" fontId="10" fillId="0" borderId="3" xfId="31" applyFont="1" applyFill="1" applyBorder="1" applyAlignment="1">
      <alignment/>
      <protection/>
    </xf>
    <xf numFmtId="4" fontId="0" fillId="0" borderId="0" xfId="0" applyNumberFormat="1"/>
    <xf numFmtId="0" fontId="10" fillId="0" borderId="3" xfId="31" applyFont="1" applyFill="1" applyBorder="1" applyAlignment="1">
      <alignment horizontal="right"/>
      <protection/>
    </xf>
    <xf numFmtId="0" fontId="10" fillId="0" borderId="1" xfId="30" applyFont="1" applyFill="1" applyBorder="1" applyAlignment="1">
      <alignment wrapText="1"/>
      <protection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0" fillId="0" borderId="1" xfId="30" applyFont="1" applyFill="1" applyBorder="1" applyAlignment="1">
      <alignment/>
      <protection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14" fillId="3" borderId="1" xfId="30" applyFont="1" applyFill="1" applyBorder="1" applyAlignment="1">
      <alignment horizontal="center" wrapText="1"/>
      <protection/>
    </xf>
    <xf numFmtId="0" fontId="15" fillId="0" borderId="1" xfId="23" applyNumberFormat="1" applyFont="1" applyBorder="1" applyAlignment="1">
      <alignment horizontal="center"/>
      <protection/>
    </xf>
    <xf numFmtId="0" fontId="15" fillId="0" borderId="1" xfId="23" applyFont="1" applyBorder="1" applyAlignment="1">
      <alignment horizontal="center"/>
      <protection/>
    </xf>
    <xf numFmtId="0" fontId="7" fillId="4" borderId="1" xfId="22" applyNumberFormat="1" applyFont="1" applyFill="1" applyBorder="1" applyAlignment="1">
      <alignment horizontal="center" vertical="center" wrapText="1"/>
      <protection/>
    </xf>
    <xf numFmtId="0" fontId="7" fillId="0" borderId="1" xfId="23" applyNumberFormat="1" applyFont="1" applyBorder="1" applyAlignment="1">
      <alignment horizontal="center" vertical="center" wrapText="1"/>
      <protection/>
    </xf>
    <xf numFmtId="0" fontId="7" fillId="0" borderId="1" xfId="23" applyFont="1" applyBorder="1" applyAlignment="1">
      <alignment horizontal="center" vertical="center" wrapText="1"/>
      <protection/>
    </xf>
    <xf numFmtId="0" fontId="7" fillId="0" borderId="0" xfId="23" applyNumberFormat="1" applyFont="1" applyBorder="1" applyAlignment="1">
      <alignment horizontal="center" vertical="center" wrapText="1"/>
      <protection/>
    </xf>
    <xf numFmtId="0" fontId="7" fillId="0" borderId="1" xfId="23" applyFont="1" applyFill="1" applyBorder="1" applyAlignment="1">
      <alignment horizontal="center" vertical="center" wrapText="1"/>
      <protection/>
    </xf>
    <xf numFmtId="0" fontId="7" fillId="5" borderId="1" xfId="23" applyFont="1" applyFill="1" applyBorder="1" applyAlignment="1">
      <alignment horizontal="center" vertical="center" wrapText="1"/>
      <protection/>
    </xf>
    <xf numFmtId="0" fontId="7" fillId="0" borderId="0" xfId="23" applyFont="1" applyBorder="1" applyAlignment="1">
      <alignment horizontal="center" vertical="center" wrapText="1"/>
      <protection/>
    </xf>
    <xf numFmtId="0" fontId="7" fillId="6" borderId="0" xfId="23" applyFont="1" applyFill="1" applyBorder="1" applyAlignment="1">
      <alignment horizontal="center" vertical="center" wrapText="1"/>
      <protection/>
    </xf>
    <xf numFmtId="0" fontId="17" fillId="3" borderId="1" xfId="30" applyFont="1" applyFill="1" applyBorder="1" applyAlignment="1">
      <alignment horizontal="center" wrapText="1"/>
      <protection/>
    </xf>
    <xf numFmtId="0" fontId="18" fillId="0" borderId="1" xfId="23" applyFont="1" applyBorder="1" applyAlignment="1">
      <alignment vertical="center" wrapText="1"/>
      <protection/>
    </xf>
    <xf numFmtId="0" fontId="18" fillId="5" borderId="1" xfId="23" applyFont="1" applyFill="1" applyBorder="1" applyAlignment="1">
      <alignment vertical="center" wrapText="1"/>
      <protection/>
    </xf>
    <xf numFmtId="0" fontId="18" fillId="0" borderId="1" xfId="23" applyFont="1" applyFill="1" applyBorder="1" applyAlignment="1">
      <alignment vertical="center" wrapText="1"/>
      <protection/>
    </xf>
    <xf numFmtId="0" fontId="2" fillId="0" borderId="1" xfId="23" applyFont="1" applyFill="1" applyBorder="1" applyAlignment="1">
      <alignment horizontal="left" vertical="center" wrapText="1"/>
      <protection/>
    </xf>
    <xf numFmtId="0" fontId="2" fillId="0" borderId="4" xfId="23" applyFont="1" applyFill="1" applyBorder="1" applyAlignment="1">
      <alignment horizontal="left" vertical="center" wrapText="1"/>
      <protection/>
    </xf>
    <xf numFmtId="0" fontId="2" fillId="6" borderId="4" xfId="23" applyFont="1" applyFill="1" applyBorder="1" applyAlignment="1">
      <alignment horizontal="left" vertical="center" wrapText="1"/>
      <protection/>
    </xf>
    <xf numFmtId="0" fontId="10" fillId="0" borderId="1" xfId="32" applyNumberFormat="1" applyFont="1" applyFill="1" applyBorder="1" applyAlignment="1">
      <alignment/>
      <protection/>
    </xf>
    <xf numFmtId="0" fontId="7" fillId="0" borderId="3" xfId="23" applyFont="1" applyBorder="1" applyAlignment="1">
      <alignment horizontal="center" vertical="center" wrapText="1"/>
      <protection/>
    </xf>
    <xf numFmtId="0" fontId="16" fillId="6" borderId="0" xfId="0" applyFont="1" applyFill="1" applyBorder="1" applyAlignment="1">
      <alignment horizontal="center" vertical="center" wrapText="1"/>
    </xf>
    <xf numFmtId="0" fontId="7" fillId="6" borderId="5" xfId="23" applyFont="1" applyFill="1" applyBorder="1" applyAlignment="1">
      <alignment horizontal="center" vertical="center" wrapText="1"/>
      <protection/>
    </xf>
    <xf numFmtId="0" fontId="15" fillId="5" borderId="0" xfId="23" applyFont="1" applyFill="1" applyBorder="1" applyAlignment="1">
      <alignment horizontal="center"/>
      <protection/>
    </xf>
    <xf numFmtId="0" fontId="18" fillId="5" borderId="4" xfId="23" applyFont="1" applyFill="1" applyBorder="1" applyAlignment="1">
      <alignment vertical="center" wrapText="1"/>
      <protection/>
    </xf>
    <xf numFmtId="0" fontId="15" fillId="0" borderId="1" xfId="23" applyFont="1" applyBorder="1" applyAlignment="1">
      <alignment vertical="center" wrapText="1"/>
      <protection/>
    </xf>
    <xf numFmtId="0" fontId="15" fillId="5" borderId="1" xfId="23" applyFont="1" applyFill="1" applyBorder="1" applyAlignment="1">
      <alignment vertical="center" wrapText="1"/>
      <protection/>
    </xf>
    <xf numFmtId="49" fontId="19" fillId="4" borderId="1" xfId="22" applyFont="1" applyFill="1" applyBorder="1" applyAlignment="1">
      <alignment horizontal="left" vertical="center" wrapText="1"/>
      <protection/>
    </xf>
    <xf numFmtId="0" fontId="7" fillId="7" borderId="1" xfId="23" applyFont="1" applyFill="1" applyBorder="1" applyAlignment="1">
      <alignment horizontal="left" vertical="center"/>
      <protection/>
    </xf>
    <xf numFmtId="0" fontId="7" fillId="7" borderId="4" xfId="23" applyFont="1" applyFill="1" applyBorder="1" applyAlignment="1">
      <alignment horizontal="left" vertical="center"/>
      <protection/>
    </xf>
    <xf numFmtId="0" fontId="7" fillId="7" borderId="6" xfId="23" applyFont="1" applyFill="1" applyBorder="1" applyAlignment="1">
      <alignment horizontal="left" vertical="center"/>
      <protection/>
    </xf>
    <xf numFmtId="0" fontId="7" fillId="0" borderId="1" xfId="23" applyFont="1" applyFill="1" applyBorder="1" applyAlignment="1">
      <alignment horizontal="left" vertical="center" wrapText="1"/>
      <protection/>
    </xf>
    <xf numFmtId="0" fontId="7" fillId="5" borderId="1" xfId="23" applyFont="1" applyFill="1" applyBorder="1" applyAlignment="1">
      <alignment horizontal="left" vertical="center"/>
      <protection/>
    </xf>
    <xf numFmtId="0" fontId="7" fillId="7" borderId="1" xfId="23" applyFont="1" applyFill="1" applyBorder="1" applyAlignment="1">
      <alignment horizontal="left" vertical="center" wrapText="1"/>
      <protection/>
    </xf>
    <xf numFmtId="0" fontId="7" fillId="6" borderId="1" xfId="23" applyFont="1" applyFill="1" applyBorder="1" applyAlignment="1">
      <alignment horizontal="left" vertical="center"/>
      <protection/>
    </xf>
    <xf numFmtId="0" fontId="7" fillId="7" borderId="1" xfId="23" applyFont="1" applyFill="1" applyBorder="1" applyAlignment="1">
      <alignment horizontal="left" vertical="center"/>
      <protection/>
    </xf>
    <xf numFmtId="0" fontId="20" fillId="6" borderId="1" xfId="0" applyFont="1" applyFill="1" applyBorder="1" applyAlignment="1">
      <alignment vertical="center" wrapText="1"/>
    </xf>
    <xf numFmtId="0" fontId="7" fillId="6" borderId="7" xfId="23" applyFont="1" applyFill="1" applyBorder="1" applyAlignment="1">
      <alignment horizontal="left" vertical="center"/>
      <protection/>
    </xf>
    <xf numFmtId="0" fontId="7" fillId="0" borderId="1" xfId="23" applyFont="1" applyBorder="1" applyAlignment="1">
      <alignment horizontal="center" vertical="center" wrapText="1"/>
      <protection/>
    </xf>
    <xf numFmtId="0" fontId="15" fillId="0" borderId="1" xfId="23" applyNumberFormat="1" applyFont="1" applyBorder="1" applyAlignment="1">
      <alignment horizontal="center"/>
      <protection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10" fillId="2" borderId="2" xfId="33" applyFont="1" applyFill="1" applyBorder="1" applyAlignment="1">
      <alignment horizontal="center"/>
      <protection/>
    </xf>
    <xf numFmtId="0" fontId="10" fillId="0" borderId="3" xfId="33" applyFont="1" applyFill="1" applyBorder="1" applyAlignment="1">
      <alignment/>
      <protection/>
    </xf>
    <xf numFmtId="4" fontId="10" fillId="0" borderId="3" xfId="33" applyNumberFormat="1" applyFont="1" applyFill="1" applyBorder="1" applyAlignment="1">
      <alignment horizontal="right"/>
      <protection/>
    </xf>
    <xf numFmtId="4" fontId="10" fillId="2" borderId="2" xfId="33" applyNumberFormat="1" applyFont="1" applyFill="1" applyBorder="1" applyAlignment="1">
      <alignment horizontal="center"/>
      <protection/>
    </xf>
    <xf numFmtId="0" fontId="10" fillId="0" borderId="3" xfId="33" applyNumberFormat="1" applyFont="1" applyFill="1" applyBorder="1" applyAlignment="1">
      <alignment/>
      <protection/>
    </xf>
    <xf numFmtId="0" fontId="6" fillId="0" borderId="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</cellXfs>
  <cellStyles count="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%" xfId="20"/>
    <cellStyle name="0,0_x000d__x000a_NA_x000d__x000a_" xfId="21"/>
    <cellStyle name="Обычный 2" xfId="22"/>
    <cellStyle name="Обычный 3" xfId="23"/>
    <cellStyle name="Обычный 4" xfId="24"/>
    <cellStyle name="Обычный 6" xfId="25"/>
    <cellStyle name="Обычный 7" xfId="26"/>
    <cellStyle name="Обычный 9" xfId="27"/>
    <cellStyle name="Стиль 1" xfId="28"/>
    <cellStyle name="Обычный 5" xfId="29"/>
    <cellStyle name="Обычный_Лист1" xfId="30"/>
    <cellStyle name="Обычный_Лист2" xfId="31"/>
    <cellStyle name="Обычный_Лист4" xfId="32"/>
    <cellStyle name="Обычный_Лист5" xfId="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123825</xdr:colOff>
      <xdr:row>0</xdr:row>
      <xdr:rowOff>219075</xdr:rowOff>
    </xdr:from>
    <xdr:to>
      <xdr:col>2</xdr:col>
      <xdr:colOff>1771650</xdr:colOff>
      <xdr:row>1</xdr:row>
      <xdr:rowOff>28575</xdr:rowOff>
    </xdr:to>
    <xdr:pic>
      <xdr:nvPicPr>
        <xdr:cNvPr id="2" name="Picture 2" descr="cid:image003.jpg@01CE10E7.27D19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7175" y="219075"/>
          <a:ext cx="1962150" cy="102870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3</xdr:col>
      <xdr:colOff>0</xdr:colOff>
      <xdr:row>7</xdr:row>
      <xdr:rowOff>0</xdr:rowOff>
    </xdr:from>
    <xdr:ext cx="76200" cy="1981200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3962400" y="5448300"/>
          <a:ext cx="76200" cy="1981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038350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962400" y="5448300"/>
          <a:ext cx="76200" cy="2038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247900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962400" y="5448300"/>
          <a:ext cx="76200" cy="2247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438400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3962400" y="5448300"/>
          <a:ext cx="76200" cy="2438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981200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3962400" y="5448300"/>
          <a:ext cx="76200" cy="1981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076450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3962400" y="5448300"/>
          <a:ext cx="76200" cy="2076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038350"/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3962400" y="5448300"/>
          <a:ext cx="76200" cy="2038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81225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3962400" y="544830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52675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3962400" y="5448300"/>
          <a:ext cx="76200" cy="2352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981200"/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3962400" y="5448300"/>
          <a:ext cx="76200" cy="1981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981200"/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3962400" y="5448300"/>
          <a:ext cx="76200" cy="1981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981200"/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3962400" y="5448300"/>
          <a:ext cx="76200" cy="1981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038350"/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3962400" y="5448300"/>
          <a:ext cx="76200" cy="2038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038350"/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3962400" y="5448300"/>
          <a:ext cx="76200" cy="2038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81225"/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3962400" y="544830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209800"/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3962400" y="5448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209800"/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3962400" y="5448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209800"/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3962400" y="5448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981200"/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3962400" y="5448300"/>
          <a:ext cx="76200" cy="1981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981200"/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3962400" y="5448300"/>
          <a:ext cx="76200" cy="1981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981200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3962400" y="5448300"/>
          <a:ext cx="76200" cy="1981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981200"/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3962400" y="5448300"/>
          <a:ext cx="76200" cy="1981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981200"/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3962400" y="5448300"/>
          <a:ext cx="76200" cy="1981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981200"/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3962400" y="5448300"/>
          <a:ext cx="76200" cy="1981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981200"/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3962400" y="5448300"/>
          <a:ext cx="76200" cy="1981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981200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3962400" y="5448300"/>
          <a:ext cx="76200" cy="1981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981200"/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3962400" y="5448300"/>
          <a:ext cx="76200" cy="1981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981200"/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3962400" y="5448300"/>
          <a:ext cx="76200" cy="1981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981200"/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3962400" y="5448300"/>
          <a:ext cx="76200" cy="1981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981200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3962400" y="5448300"/>
          <a:ext cx="76200" cy="1981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038350"/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3962400" y="5448300"/>
          <a:ext cx="76200" cy="2038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247900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3962400" y="5448300"/>
          <a:ext cx="76200" cy="2247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438400"/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3962400" y="5448300"/>
          <a:ext cx="76200" cy="2438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981200"/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3962400" y="5448300"/>
          <a:ext cx="76200" cy="1981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076450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3962400" y="5448300"/>
          <a:ext cx="76200" cy="2076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038350"/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3962400" y="5448300"/>
          <a:ext cx="76200" cy="2038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81225"/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3962400" y="544830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52675"/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3962400" y="5448300"/>
          <a:ext cx="76200" cy="2352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981200"/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3962400" y="5448300"/>
          <a:ext cx="76200" cy="1981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981200"/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3962400" y="5448300"/>
          <a:ext cx="76200" cy="1981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981200"/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3962400" y="5448300"/>
          <a:ext cx="76200" cy="1981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038350"/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3962400" y="5448300"/>
          <a:ext cx="76200" cy="2038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038350"/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3962400" y="5448300"/>
          <a:ext cx="76200" cy="2038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81225"/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3962400" y="544830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209800"/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3962400" y="5448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209800"/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3962400" y="5448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209800"/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3962400" y="5448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981200"/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3962400" y="5448300"/>
          <a:ext cx="76200" cy="1981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981200"/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3962400" y="5448300"/>
          <a:ext cx="76200" cy="1981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981200"/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3962400" y="5448300"/>
          <a:ext cx="76200" cy="1981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981200"/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3962400" y="5448300"/>
          <a:ext cx="76200" cy="1981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981200"/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3962400" y="5448300"/>
          <a:ext cx="76200" cy="1981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981200"/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3962400" y="5448300"/>
          <a:ext cx="76200" cy="1981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981200"/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3962400" y="5448300"/>
          <a:ext cx="76200" cy="1981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981200"/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3962400" y="5448300"/>
          <a:ext cx="76200" cy="1981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981200"/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3962400" y="5448300"/>
          <a:ext cx="76200" cy="1981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981200"/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3962400" y="5448300"/>
          <a:ext cx="76200" cy="1981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981200"/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3962400" y="5448300"/>
          <a:ext cx="76200" cy="1981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81225"/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3962400" y="544830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81225"/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3962400" y="544830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81225"/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3962400" y="544830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81225"/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3962400" y="544830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981200"/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3962400" y="5448300"/>
          <a:ext cx="76200" cy="1981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038350"/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3962400" y="5448300"/>
          <a:ext cx="76200" cy="2038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247900"/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3962400" y="5448300"/>
          <a:ext cx="76200" cy="2247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438400"/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3962400" y="5448300"/>
          <a:ext cx="76200" cy="2438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981200"/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3962400" y="5448300"/>
          <a:ext cx="76200" cy="1981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076450"/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3962400" y="5448300"/>
          <a:ext cx="76200" cy="2076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038350"/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3962400" y="5448300"/>
          <a:ext cx="76200" cy="2038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81225"/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3962400" y="544830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52675"/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3962400" y="5448300"/>
          <a:ext cx="76200" cy="2352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981200"/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3962400" y="5448300"/>
          <a:ext cx="76200" cy="1981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981200"/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3962400" y="5448300"/>
          <a:ext cx="76200" cy="1981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981200"/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3962400" y="5448300"/>
          <a:ext cx="76200" cy="1981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038350"/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3962400" y="5448300"/>
          <a:ext cx="76200" cy="2038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038350"/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3962400" y="5448300"/>
          <a:ext cx="76200" cy="2038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81225"/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3962400" y="544830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209800"/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3962400" y="5448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209800"/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3962400" y="5448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209800"/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3962400" y="5448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981200"/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3962400" y="5448300"/>
          <a:ext cx="76200" cy="1981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981200"/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3962400" y="5448300"/>
          <a:ext cx="76200" cy="1981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981200"/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3962400" y="5448300"/>
          <a:ext cx="76200" cy="1981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981200"/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3962400" y="5448300"/>
          <a:ext cx="76200" cy="1981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981200"/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3962400" y="5448300"/>
          <a:ext cx="76200" cy="1981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981200"/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3962400" y="5448300"/>
          <a:ext cx="76200" cy="1981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981200"/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3962400" y="5448300"/>
          <a:ext cx="76200" cy="1981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981200"/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3962400" y="5448300"/>
          <a:ext cx="76200" cy="1981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981200"/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3962400" y="5448300"/>
          <a:ext cx="76200" cy="1981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981200"/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3962400" y="5448300"/>
          <a:ext cx="76200" cy="1981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981200"/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3962400" y="5448300"/>
          <a:ext cx="76200" cy="1981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981200"/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3962400" y="5448300"/>
          <a:ext cx="76200" cy="1981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038350"/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3962400" y="5448300"/>
          <a:ext cx="76200" cy="2038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247900"/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3962400" y="5448300"/>
          <a:ext cx="76200" cy="2247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438400"/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3962400" y="5448300"/>
          <a:ext cx="76200" cy="2438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981200"/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3962400" y="5448300"/>
          <a:ext cx="76200" cy="1981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076450"/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3962400" y="5448300"/>
          <a:ext cx="76200" cy="2076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038350"/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3962400" y="5448300"/>
          <a:ext cx="76200" cy="2038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81225"/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3962400" y="544830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52675"/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3962400" y="5448300"/>
          <a:ext cx="76200" cy="2352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981200"/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3962400" y="5448300"/>
          <a:ext cx="76200" cy="1981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981200"/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3962400" y="5448300"/>
          <a:ext cx="76200" cy="1981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981200"/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3962400" y="5448300"/>
          <a:ext cx="76200" cy="1981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038350"/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3962400" y="5448300"/>
          <a:ext cx="76200" cy="2038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038350"/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3962400" y="5448300"/>
          <a:ext cx="76200" cy="2038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81225"/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3962400" y="544830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209800"/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3962400" y="5448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209800"/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3962400" y="5448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209800"/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3962400" y="5448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981200"/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3962400" y="5448300"/>
          <a:ext cx="76200" cy="1981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981200"/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3962400" y="5448300"/>
          <a:ext cx="76200" cy="1981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981200"/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3962400" y="5448300"/>
          <a:ext cx="76200" cy="1981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981200"/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3962400" y="5448300"/>
          <a:ext cx="76200" cy="1981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981200"/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3962400" y="5448300"/>
          <a:ext cx="76200" cy="1981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981200"/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3962400" y="5448300"/>
          <a:ext cx="76200" cy="1981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981200"/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3962400" y="5448300"/>
          <a:ext cx="76200" cy="1981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981200"/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3962400" y="5448300"/>
          <a:ext cx="76200" cy="1981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981200"/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3962400" y="5448300"/>
          <a:ext cx="76200" cy="1981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981200"/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3962400" y="5448300"/>
          <a:ext cx="76200" cy="1981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981200"/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3962400" y="5448300"/>
          <a:ext cx="76200" cy="1981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81225"/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3962400" y="544830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81225"/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3962400" y="544830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81225"/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3962400" y="544830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81225"/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3962400" y="544830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981200"/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3962400" y="5448300"/>
          <a:ext cx="76200" cy="1981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028825"/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3962400" y="5448300"/>
          <a:ext cx="76200" cy="202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238375"/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3962400" y="5448300"/>
          <a:ext cx="76200" cy="2238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409825"/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3962400" y="5448300"/>
          <a:ext cx="76200" cy="2409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981200"/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3962400" y="5448300"/>
          <a:ext cx="76200" cy="1981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076450"/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3962400" y="5448300"/>
          <a:ext cx="76200" cy="2076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028825"/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3962400" y="5448300"/>
          <a:ext cx="76200" cy="202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43150"/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3962400" y="5448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981200"/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3962400" y="5448300"/>
          <a:ext cx="76200" cy="1981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981200"/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3962400" y="5448300"/>
          <a:ext cx="76200" cy="1981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981200"/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3962400" y="5448300"/>
          <a:ext cx="76200" cy="1981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028825"/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3962400" y="5448300"/>
          <a:ext cx="76200" cy="202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028825"/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3962400" y="5448300"/>
          <a:ext cx="76200" cy="202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81225"/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3962400" y="544830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81225"/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3962400" y="544830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81225"/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3962400" y="544830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981200"/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3962400" y="5448300"/>
          <a:ext cx="76200" cy="1981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981200"/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3962400" y="5448300"/>
          <a:ext cx="76200" cy="1981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981200"/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3962400" y="5448300"/>
          <a:ext cx="76200" cy="1981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981200"/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3962400" y="5448300"/>
          <a:ext cx="76200" cy="1981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981200"/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3962400" y="5448300"/>
          <a:ext cx="76200" cy="1981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981200"/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3962400" y="5448300"/>
          <a:ext cx="76200" cy="1981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981200"/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3962400" y="5448300"/>
          <a:ext cx="76200" cy="1981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981200"/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3962400" y="5448300"/>
          <a:ext cx="76200" cy="1981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981200"/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3962400" y="5448300"/>
          <a:ext cx="76200" cy="1981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981200"/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3962400" y="5448300"/>
          <a:ext cx="76200" cy="1981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981200"/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3962400" y="5448300"/>
          <a:ext cx="76200" cy="1981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981200"/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3962400" y="5448300"/>
          <a:ext cx="76200" cy="1981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028825"/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3962400" y="5448300"/>
          <a:ext cx="76200" cy="202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238375"/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3962400" y="5448300"/>
          <a:ext cx="76200" cy="2238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409825"/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3962400" y="5448300"/>
          <a:ext cx="76200" cy="2409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981200"/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3962400" y="5448300"/>
          <a:ext cx="76200" cy="1981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076450"/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3962400" y="5448300"/>
          <a:ext cx="76200" cy="2076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028825"/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3962400" y="5448300"/>
          <a:ext cx="76200" cy="202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43150"/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3962400" y="5448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981200"/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3962400" y="5448300"/>
          <a:ext cx="76200" cy="1981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981200"/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3962400" y="5448300"/>
          <a:ext cx="76200" cy="1981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981200"/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3962400" y="5448300"/>
          <a:ext cx="76200" cy="1981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028825"/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3962400" y="5448300"/>
          <a:ext cx="76200" cy="202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028825"/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3962400" y="5448300"/>
          <a:ext cx="76200" cy="202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81225"/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3962400" y="544830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81225"/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3962400" y="544830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81225"/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3962400" y="544830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981200"/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3962400" y="5448300"/>
          <a:ext cx="76200" cy="1981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981200"/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3962400" y="5448300"/>
          <a:ext cx="76200" cy="1981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981200"/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3962400" y="5448300"/>
          <a:ext cx="76200" cy="1981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981200"/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3962400" y="5448300"/>
          <a:ext cx="76200" cy="1981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981200"/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3962400" y="5448300"/>
          <a:ext cx="76200" cy="1981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981200"/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3962400" y="5448300"/>
          <a:ext cx="76200" cy="1981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981200"/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3962400" y="5448300"/>
          <a:ext cx="76200" cy="1981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981200"/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3962400" y="5448300"/>
          <a:ext cx="76200" cy="1981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981200"/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3962400" y="5448300"/>
          <a:ext cx="76200" cy="1981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981200"/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3962400" y="5448300"/>
          <a:ext cx="76200" cy="1981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981200"/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3962400" y="5448300"/>
          <a:ext cx="76200" cy="1981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81225"/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3962400" y="544830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81225"/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3962400" y="544830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81225"/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3962400" y="544830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81225"/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3962400" y="544830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981200"/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3962400" y="5448300"/>
          <a:ext cx="76200" cy="1981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028825"/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3962400" y="5448300"/>
          <a:ext cx="76200" cy="202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238375"/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3962400" y="5448300"/>
          <a:ext cx="76200" cy="2238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409825"/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3962400" y="5448300"/>
          <a:ext cx="76200" cy="2409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981200"/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3962400" y="5448300"/>
          <a:ext cx="76200" cy="1981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076450"/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3962400" y="5448300"/>
          <a:ext cx="76200" cy="2076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028825"/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3962400" y="5448300"/>
          <a:ext cx="76200" cy="202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43150"/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3962400" y="5448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981200"/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3962400" y="5448300"/>
          <a:ext cx="76200" cy="1981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981200"/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3962400" y="5448300"/>
          <a:ext cx="76200" cy="1981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981200"/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3962400" y="5448300"/>
          <a:ext cx="76200" cy="1981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028825"/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3962400" y="5448300"/>
          <a:ext cx="76200" cy="202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028825"/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3962400" y="5448300"/>
          <a:ext cx="76200" cy="202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81225"/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3962400" y="544830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81225"/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3962400" y="544830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81225"/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3962400" y="544830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981200"/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3962400" y="5448300"/>
          <a:ext cx="76200" cy="1981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981200"/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3962400" y="5448300"/>
          <a:ext cx="76200" cy="1981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981200"/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3962400" y="5448300"/>
          <a:ext cx="76200" cy="1981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981200"/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3962400" y="5448300"/>
          <a:ext cx="76200" cy="1981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981200"/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3962400" y="5448300"/>
          <a:ext cx="76200" cy="1981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981200"/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3962400" y="5448300"/>
          <a:ext cx="76200" cy="1981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981200"/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3962400" y="5448300"/>
          <a:ext cx="76200" cy="1981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981200"/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3962400" y="5448300"/>
          <a:ext cx="76200" cy="1981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981200"/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3962400" y="5448300"/>
          <a:ext cx="76200" cy="1981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981200"/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3962400" y="5448300"/>
          <a:ext cx="76200" cy="1981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981200"/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3962400" y="5448300"/>
          <a:ext cx="76200" cy="1981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981200"/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3962400" y="5448300"/>
          <a:ext cx="76200" cy="1981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028825"/>
    <xdr:sp macro="" textlink="">
      <xdr:nvSpPr>
        <xdr:cNvPr id="387" name="Text Box 1"/>
        <xdr:cNvSpPr txBox="1">
          <a:spLocks noChangeArrowheads="1"/>
        </xdr:cNvSpPr>
      </xdr:nvSpPr>
      <xdr:spPr bwMode="auto">
        <a:xfrm>
          <a:off x="3962400" y="5448300"/>
          <a:ext cx="76200" cy="202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238375"/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3962400" y="5448300"/>
          <a:ext cx="76200" cy="2238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409825"/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3962400" y="5448300"/>
          <a:ext cx="76200" cy="2409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981200"/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3962400" y="5448300"/>
          <a:ext cx="76200" cy="1981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076450"/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3962400" y="5448300"/>
          <a:ext cx="76200" cy="2076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028825"/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3962400" y="5448300"/>
          <a:ext cx="76200" cy="202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43150"/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3962400" y="5448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981200"/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3962400" y="5448300"/>
          <a:ext cx="76200" cy="1981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981200"/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3962400" y="5448300"/>
          <a:ext cx="76200" cy="1981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981200"/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3962400" y="5448300"/>
          <a:ext cx="76200" cy="1981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401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028825"/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3962400" y="5448300"/>
          <a:ext cx="76200" cy="202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028825"/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3962400" y="5448300"/>
          <a:ext cx="76200" cy="202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409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81225"/>
    <xdr:sp macro="" textlink="">
      <xdr:nvSpPr>
        <xdr:cNvPr id="413" name="Text Box 1"/>
        <xdr:cNvSpPr txBox="1">
          <a:spLocks noChangeArrowheads="1"/>
        </xdr:cNvSpPr>
      </xdr:nvSpPr>
      <xdr:spPr bwMode="auto">
        <a:xfrm>
          <a:off x="3962400" y="544830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81225"/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3962400" y="544830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81225"/>
    <xdr:sp macro="" textlink="">
      <xdr:nvSpPr>
        <xdr:cNvPr id="415" name="Text Box 1"/>
        <xdr:cNvSpPr txBox="1">
          <a:spLocks noChangeArrowheads="1"/>
        </xdr:cNvSpPr>
      </xdr:nvSpPr>
      <xdr:spPr bwMode="auto">
        <a:xfrm>
          <a:off x="3962400" y="544830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981200"/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3962400" y="5448300"/>
          <a:ext cx="76200" cy="1981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981200"/>
    <xdr:sp macro="" textlink="">
      <xdr:nvSpPr>
        <xdr:cNvPr id="417" name="Text Box 1"/>
        <xdr:cNvSpPr txBox="1">
          <a:spLocks noChangeArrowheads="1"/>
        </xdr:cNvSpPr>
      </xdr:nvSpPr>
      <xdr:spPr bwMode="auto">
        <a:xfrm>
          <a:off x="3962400" y="5448300"/>
          <a:ext cx="76200" cy="1981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981200"/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3962400" y="5448300"/>
          <a:ext cx="76200" cy="1981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981200"/>
    <xdr:sp macro="" textlink="">
      <xdr:nvSpPr>
        <xdr:cNvPr id="419" name="Text Box 1"/>
        <xdr:cNvSpPr txBox="1">
          <a:spLocks noChangeArrowheads="1"/>
        </xdr:cNvSpPr>
      </xdr:nvSpPr>
      <xdr:spPr bwMode="auto">
        <a:xfrm>
          <a:off x="3962400" y="5448300"/>
          <a:ext cx="76200" cy="1981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981200"/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3962400" y="5448300"/>
          <a:ext cx="76200" cy="1981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981200"/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3962400" y="5448300"/>
          <a:ext cx="76200" cy="1981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981200"/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3962400" y="5448300"/>
          <a:ext cx="76200" cy="1981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981200"/>
    <xdr:sp macro="" textlink="">
      <xdr:nvSpPr>
        <xdr:cNvPr id="423" name="Text Box 1"/>
        <xdr:cNvSpPr txBox="1">
          <a:spLocks noChangeArrowheads="1"/>
        </xdr:cNvSpPr>
      </xdr:nvSpPr>
      <xdr:spPr bwMode="auto">
        <a:xfrm>
          <a:off x="3962400" y="5448300"/>
          <a:ext cx="76200" cy="1981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981200"/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3962400" y="5448300"/>
          <a:ext cx="76200" cy="1981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981200"/>
    <xdr:sp macro="" textlink="">
      <xdr:nvSpPr>
        <xdr:cNvPr id="425" name="Text Box 1"/>
        <xdr:cNvSpPr txBox="1">
          <a:spLocks noChangeArrowheads="1"/>
        </xdr:cNvSpPr>
      </xdr:nvSpPr>
      <xdr:spPr bwMode="auto">
        <a:xfrm>
          <a:off x="3962400" y="5448300"/>
          <a:ext cx="76200" cy="1981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981200"/>
    <xdr:sp macro="" textlink="">
      <xdr:nvSpPr>
        <xdr:cNvPr id="426" name="Text Box 1"/>
        <xdr:cNvSpPr txBox="1">
          <a:spLocks noChangeArrowheads="1"/>
        </xdr:cNvSpPr>
      </xdr:nvSpPr>
      <xdr:spPr bwMode="auto">
        <a:xfrm>
          <a:off x="3962400" y="5448300"/>
          <a:ext cx="76200" cy="1981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427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81225"/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3962400" y="544830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429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81225"/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3962400" y="544830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431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433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435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437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438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439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441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443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81225"/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3962400" y="544830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445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81225"/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3962400" y="544830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447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449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451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453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455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457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458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459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460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6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81250"/>
    <xdr:sp macro="" textlink="">
      <xdr:nvSpPr>
        <xdr:cNvPr id="462" name="Text Box 1"/>
        <xdr:cNvSpPr txBox="1">
          <a:spLocks noChangeArrowheads="1"/>
        </xdr:cNvSpPr>
      </xdr:nvSpPr>
      <xdr:spPr bwMode="auto">
        <a:xfrm>
          <a:off x="3962400" y="5448300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463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209800"/>
    <xdr:sp macro="" textlink="">
      <xdr:nvSpPr>
        <xdr:cNvPr id="464" name="Text Box 1"/>
        <xdr:cNvSpPr txBox="1">
          <a:spLocks noChangeArrowheads="1"/>
        </xdr:cNvSpPr>
      </xdr:nvSpPr>
      <xdr:spPr bwMode="auto">
        <a:xfrm>
          <a:off x="3962400" y="5448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6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466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6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468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486025"/>
    <xdr:sp macro="" textlink="">
      <xdr:nvSpPr>
        <xdr:cNvPr id="469" name="Text Box 1"/>
        <xdr:cNvSpPr txBox="1">
          <a:spLocks noChangeArrowheads="1"/>
        </xdr:cNvSpPr>
      </xdr:nvSpPr>
      <xdr:spPr bwMode="auto">
        <a:xfrm>
          <a:off x="3962400" y="5448300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470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471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472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7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74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7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476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477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78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7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80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8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8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484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43150"/>
    <xdr:sp macro="" textlink="">
      <xdr:nvSpPr>
        <xdr:cNvPr id="485" name="Text Box 1"/>
        <xdr:cNvSpPr txBox="1">
          <a:spLocks noChangeArrowheads="1"/>
        </xdr:cNvSpPr>
      </xdr:nvSpPr>
      <xdr:spPr bwMode="auto">
        <a:xfrm>
          <a:off x="3962400" y="5448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43150"/>
    <xdr:sp macro="" textlink="">
      <xdr:nvSpPr>
        <xdr:cNvPr id="486" name="Text Box 1"/>
        <xdr:cNvSpPr txBox="1">
          <a:spLocks noChangeArrowheads="1"/>
        </xdr:cNvSpPr>
      </xdr:nvSpPr>
      <xdr:spPr bwMode="auto">
        <a:xfrm>
          <a:off x="3962400" y="5448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43150"/>
    <xdr:sp macro="" textlink="">
      <xdr:nvSpPr>
        <xdr:cNvPr id="487" name="Text Box 1"/>
        <xdr:cNvSpPr txBox="1">
          <a:spLocks noChangeArrowheads="1"/>
        </xdr:cNvSpPr>
      </xdr:nvSpPr>
      <xdr:spPr bwMode="auto">
        <a:xfrm>
          <a:off x="3962400" y="5448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488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489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490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491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492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493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494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495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496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497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498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499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500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0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81250"/>
    <xdr:sp macro="" textlink="">
      <xdr:nvSpPr>
        <xdr:cNvPr id="502" name="Text Box 1"/>
        <xdr:cNvSpPr txBox="1">
          <a:spLocks noChangeArrowheads="1"/>
        </xdr:cNvSpPr>
      </xdr:nvSpPr>
      <xdr:spPr bwMode="auto">
        <a:xfrm>
          <a:off x="3962400" y="5448300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03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209800"/>
    <xdr:sp macro="" textlink="">
      <xdr:nvSpPr>
        <xdr:cNvPr id="504" name="Text Box 1"/>
        <xdr:cNvSpPr txBox="1">
          <a:spLocks noChangeArrowheads="1"/>
        </xdr:cNvSpPr>
      </xdr:nvSpPr>
      <xdr:spPr bwMode="auto">
        <a:xfrm>
          <a:off x="3962400" y="5448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0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506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0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508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486025"/>
    <xdr:sp macro="" textlink="">
      <xdr:nvSpPr>
        <xdr:cNvPr id="509" name="Text Box 1"/>
        <xdr:cNvSpPr txBox="1">
          <a:spLocks noChangeArrowheads="1"/>
        </xdr:cNvSpPr>
      </xdr:nvSpPr>
      <xdr:spPr bwMode="auto">
        <a:xfrm>
          <a:off x="3962400" y="5448300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10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11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12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1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14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1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516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517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18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1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20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2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2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524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43150"/>
    <xdr:sp macro="" textlink="">
      <xdr:nvSpPr>
        <xdr:cNvPr id="525" name="Text Box 1"/>
        <xdr:cNvSpPr txBox="1">
          <a:spLocks noChangeArrowheads="1"/>
        </xdr:cNvSpPr>
      </xdr:nvSpPr>
      <xdr:spPr bwMode="auto">
        <a:xfrm>
          <a:off x="3962400" y="5448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43150"/>
    <xdr:sp macro="" textlink="">
      <xdr:nvSpPr>
        <xdr:cNvPr id="526" name="Text Box 1"/>
        <xdr:cNvSpPr txBox="1">
          <a:spLocks noChangeArrowheads="1"/>
        </xdr:cNvSpPr>
      </xdr:nvSpPr>
      <xdr:spPr bwMode="auto">
        <a:xfrm>
          <a:off x="3962400" y="5448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43150"/>
    <xdr:sp macro="" textlink="">
      <xdr:nvSpPr>
        <xdr:cNvPr id="527" name="Text Box 1"/>
        <xdr:cNvSpPr txBox="1">
          <a:spLocks noChangeArrowheads="1"/>
        </xdr:cNvSpPr>
      </xdr:nvSpPr>
      <xdr:spPr bwMode="auto">
        <a:xfrm>
          <a:off x="3962400" y="5448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29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30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31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32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33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34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35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36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37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38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3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4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542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4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44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4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46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4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48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4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50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5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52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5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54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5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556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5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558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5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60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6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6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64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6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66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6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68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6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70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71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572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7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81250"/>
    <xdr:sp macro="" textlink="">
      <xdr:nvSpPr>
        <xdr:cNvPr id="574" name="Text Box 1"/>
        <xdr:cNvSpPr txBox="1">
          <a:spLocks noChangeArrowheads="1"/>
        </xdr:cNvSpPr>
      </xdr:nvSpPr>
      <xdr:spPr bwMode="auto">
        <a:xfrm>
          <a:off x="3962400" y="5448300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75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209800"/>
    <xdr:sp macro="" textlink="">
      <xdr:nvSpPr>
        <xdr:cNvPr id="576" name="Text Box 1"/>
        <xdr:cNvSpPr txBox="1">
          <a:spLocks noChangeArrowheads="1"/>
        </xdr:cNvSpPr>
      </xdr:nvSpPr>
      <xdr:spPr bwMode="auto">
        <a:xfrm>
          <a:off x="3962400" y="5448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7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578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7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580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486025"/>
    <xdr:sp macro="" textlink="">
      <xdr:nvSpPr>
        <xdr:cNvPr id="581" name="Text Box 1"/>
        <xdr:cNvSpPr txBox="1">
          <a:spLocks noChangeArrowheads="1"/>
        </xdr:cNvSpPr>
      </xdr:nvSpPr>
      <xdr:spPr bwMode="auto">
        <a:xfrm>
          <a:off x="3962400" y="5448300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83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84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8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86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8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588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589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90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9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92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9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94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9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596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43150"/>
    <xdr:sp macro="" textlink="">
      <xdr:nvSpPr>
        <xdr:cNvPr id="597" name="Text Box 1"/>
        <xdr:cNvSpPr txBox="1">
          <a:spLocks noChangeArrowheads="1"/>
        </xdr:cNvSpPr>
      </xdr:nvSpPr>
      <xdr:spPr bwMode="auto">
        <a:xfrm>
          <a:off x="3962400" y="5448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43150"/>
    <xdr:sp macro="" textlink="">
      <xdr:nvSpPr>
        <xdr:cNvPr id="598" name="Text Box 1"/>
        <xdr:cNvSpPr txBox="1">
          <a:spLocks noChangeArrowheads="1"/>
        </xdr:cNvSpPr>
      </xdr:nvSpPr>
      <xdr:spPr bwMode="auto">
        <a:xfrm>
          <a:off x="3962400" y="5448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43150"/>
    <xdr:sp macro="" textlink="">
      <xdr:nvSpPr>
        <xdr:cNvPr id="599" name="Text Box 1"/>
        <xdr:cNvSpPr txBox="1">
          <a:spLocks noChangeArrowheads="1"/>
        </xdr:cNvSpPr>
      </xdr:nvSpPr>
      <xdr:spPr bwMode="auto">
        <a:xfrm>
          <a:off x="3962400" y="5448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600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601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603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604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605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606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607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608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609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610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611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612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1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81250"/>
    <xdr:sp macro="" textlink="">
      <xdr:nvSpPr>
        <xdr:cNvPr id="614" name="Text Box 1"/>
        <xdr:cNvSpPr txBox="1">
          <a:spLocks noChangeArrowheads="1"/>
        </xdr:cNvSpPr>
      </xdr:nvSpPr>
      <xdr:spPr bwMode="auto">
        <a:xfrm>
          <a:off x="3962400" y="5448300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615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209800"/>
    <xdr:sp macro="" textlink="">
      <xdr:nvSpPr>
        <xdr:cNvPr id="616" name="Text Box 1"/>
        <xdr:cNvSpPr txBox="1">
          <a:spLocks noChangeArrowheads="1"/>
        </xdr:cNvSpPr>
      </xdr:nvSpPr>
      <xdr:spPr bwMode="auto">
        <a:xfrm>
          <a:off x="3962400" y="5448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1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618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1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620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486025"/>
    <xdr:sp macro="" textlink="">
      <xdr:nvSpPr>
        <xdr:cNvPr id="621" name="Text Box 1"/>
        <xdr:cNvSpPr txBox="1">
          <a:spLocks noChangeArrowheads="1"/>
        </xdr:cNvSpPr>
      </xdr:nvSpPr>
      <xdr:spPr bwMode="auto">
        <a:xfrm>
          <a:off x="3962400" y="5448300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622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623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624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2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26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2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628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629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30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32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3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34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3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636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43150"/>
    <xdr:sp macro="" textlink="">
      <xdr:nvSpPr>
        <xdr:cNvPr id="637" name="Text Box 1"/>
        <xdr:cNvSpPr txBox="1">
          <a:spLocks noChangeArrowheads="1"/>
        </xdr:cNvSpPr>
      </xdr:nvSpPr>
      <xdr:spPr bwMode="auto">
        <a:xfrm>
          <a:off x="3962400" y="5448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43150"/>
    <xdr:sp macro="" textlink="">
      <xdr:nvSpPr>
        <xdr:cNvPr id="638" name="Text Box 1"/>
        <xdr:cNvSpPr txBox="1">
          <a:spLocks noChangeArrowheads="1"/>
        </xdr:cNvSpPr>
      </xdr:nvSpPr>
      <xdr:spPr bwMode="auto">
        <a:xfrm>
          <a:off x="3962400" y="5448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43150"/>
    <xdr:sp macro="" textlink="">
      <xdr:nvSpPr>
        <xdr:cNvPr id="639" name="Text Box 1"/>
        <xdr:cNvSpPr txBox="1">
          <a:spLocks noChangeArrowheads="1"/>
        </xdr:cNvSpPr>
      </xdr:nvSpPr>
      <xdr:spPr bwMode="auto">
        <a:xfrm>
          <a:off x="3962400" y="5448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640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641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642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643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644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645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646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647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648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649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650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5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652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5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654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5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56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5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58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5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60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6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62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6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64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6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66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6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668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6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670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7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72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7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74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7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7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78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7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80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8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82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683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62175"/>
    <xdr:sp macro="" textlink="">
      <xdr:nvSpPr>
        <xdr:cNvPr id="684" name="Text Box 1"/>
        <xdr:cNvSpPr txBox="1">
          <a:spLocks noChangeArrowheads="1"/>
        </xdr:cNvSpPr>
      </xdr:nvSpPr>
      <xdr:spPr bwMode="auto">
        <a:xfrm>
          <a:off x="3962400" y="5448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8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71725"/>
    <xdr:sp macro="" textlink="">
      <xdr:nvSpPr>
        <xdr:cNvPr id="686" name="Text Box 1"/>
        <xdr:cNvSpPr txBox="1">
          <a:spLocks noChangeArrowheads="1"/>
        </xdr:cNvSpPr>
      </xdr:nvSpPr>
      <xdr:spPr bwMode="auto">
        <a:xfrm>
          <a:off x="3962400" y="5448300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543175"/>
    <xdr:sp macro="" textlink="">
      <xdr:nvSpPr>
        <xdr:cNvPr id="687" name="Text Box 1"/>
        <xdr:cNvSpPr txBox="1">
          <a:spLocks noChangeArrowheads="1"/>
        </xdr:cNvSpPr>
      </xdr:nvSpPr>
      <xdr:spPr bwMode="auto">
        <a:xfrm>
          <a:off x="3962400" y="544830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688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209800"/>
    <xdr:sp macro="" textlink="">
      <xdr:nvSpPr>
        <xdr:cNvPr id="689" name="Text Box 1"/>
        <xdr:cNvSpPr txBox="1">
          <a:spLocks noChangeArrowheads="1"/>
        </xdr:cNvSpPr>
      </xdr:nvSpPr>
      <xdr:spPr bwMode="auto">
        <a:xfrm>
          <a:off x="3962400" y="5448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90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62175"/>
    <xdr:sp macro="" textlink="">
      <xdr:nvSpPr>
        <xdr:cNvPr id="691" name="Text Box 1"/>
        <xdr:cNvSpPr txBox="1">
          <a:spLocks noChangeArrowheads="1"/>
        </xdr:cNvSpPr>
      </xdr:nvSpPr>
      <xdr:spPr bwMode="auto">
        <a:xfrm>
          <a:off x="3962400" y="5448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92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9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476500"/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3962400" y="5448300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695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696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697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98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9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62175"/>
    <xdr:sp macro="" textlink="">
      <xdr:nvSpPr>
        <xdr:cNvPr id="701" name="Text Box 1"/>
        <xdr:cNvSpPr txBox="1">
          <a:spLocks noChangeArrowheads="1"/>
        </xdr:cNvSpPr>
      </xdr:nvSpPr>
      <xdr:spPr bwMode="auto">
        <a:xfrm>
          <a:off x="3962400" y="5448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62175"/>
    <xdr:sp macro="" textlink="">
      <xdr:nvSpPr>
        <xdr:cNvPr id="702" name="Text Box 1"/>
        <xdr:cNvSpPr txBox="1">
          <a:spLocks noChangeArrowheads="1"/>
        </xdr:cNvSpPr>
      </xdr:nvSpPr>
      <xdr:spPr bwMode="auto">
        <a:xfrm>
          <a:off x="3962400" y="5448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70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704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70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706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70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708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70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710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711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712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713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714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715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716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717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718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719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720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721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722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723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724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62175"/>
    <xdr:sp macro="" textlink="">
      <xdr:nvSpPr>
        <xdr:cNvPr id="725" name="Text Box 1"/>
        <xdr:cNvSpPr txBox="1">
          <a:spLocks noChangeArrowheads="1"/>
        </xdr:cNvSpPr>
      </xdr:nvSpPr>
      <xdr:spPr bwMode="auto">
        <a:xfrm>
          <a:off x="3962400" y="5448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726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71725"/>
    <xdr:sp macro="" textlink="">
      <xdr:nvSpPr>
        <xdr:cNvPr id="727" name="Text Box 1"/>
        <xdr:cNvSpPr txBox="1">
          <a:spLocks noChangeArrowheads="1"/>
        </xdr:cNvSpPr>
      </xdr:nvSpPr>
      <xdr:spPr bwMode="auto">
        <a:xfrm>
          <a:off x="3962400" y="5448300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543175"/>
    <xdr:sp macro="" textlink="">
      <xdr:nvSpPr>
        <xdr:cNvPr id="728" name="Text Box 1"/>
        <xdr:cNvSpPr txBox="1">
          <a:spLocks noChangeArrowheads="1"/>
        </xdr:cNvSpPr>
      </xdr:nvSpPr>
      <xdr:spPr bwMode="auto">
        <a:xfrm>
          <a:off x="3962400" y="544830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729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209800"/>
    <xdr:sp macro="" textlink="">
      <xdr:nvSpPr>
        <xdr:cNvPr id="730" name="Text Box 1"/>
        <xdr:cNvSpPr txBox="1">
          <a:spLocks noChangeArrowheads="1"/>
        </xdr:cNvSpPr>
      </xdr:nvSpPr>
      <xdr:spPr bwMode="auto">
        <a:xfrm>
          <a:off x="3962400" y="5448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73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62175"/>
    <xdr:sp macro="" textlink="">
      <xdr:nvSpPr>
        <xdr:cNvPr id="732" name="Text Box 1"/>
        <xdr:cNvSpPr txBox="1">
          <a:spLocks noChangeArrowheads="1"/>
        </xdr:cNvSpPr>
      </xdr:nvSpPr>
      <xdr:spPr bwMode="auto">
        <a:xfrm>
          <a:off x="3962400" y="5448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73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734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476500"/>
    <xdr:sp macro="" textlink="">
      <xdr:nvSpPr>
        <xdr:cNvPr id="735" name="Text Box 1"/>
        <xdr:cNvSpPr txBox="1">
          <a:spLocks noChangeArrowheads="1"/>
        </xdr:cNvSpPr>
      </xdr:nvSpPr>
      <xdr:spPr bwMode="auto">
        <a:xfrm>
          <a:off x="3962400" y="5448300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736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737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738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73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740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74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62175"/>
    <xdr:sp macro="" textlink="">
      <xdr:nvSpPr>
        <xdr:cNvPr id="742" name="Text Box 1"/>
        <xdr:cNvSpPr txBox="1">
          <a:spLocks noChangeArrowheads="1"/>
        </xdr:cNvSpPr>
      </xdr:nvSpPr>
      <xdr:spPr bwMode="auto">
        <a:xfrm>
          <a:off x="3962400" y="5448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62175"/>
    <xdr:sp macro="" textlink="">
      <xdr:nvSpPr>
        <xdr:cNvPr id="743" name="Text Box 1"/>
        <xdr:cNvSpPr txBox="1">
          <a:spLocks noChangeArrowheads="1"/>
        </xdr:cNvSpPr>
      </xdr:nvSpPr>
      <xdr:spPr bwMode="auto">
        <a:xfrm>
          <a:off x="3962400" y="5448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744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74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746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74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748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74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750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751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752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753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754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755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756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757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758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759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760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761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762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763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764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76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766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76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768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76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770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77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772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77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774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77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776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77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778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77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780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78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782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78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784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78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786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78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788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78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790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79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792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79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794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79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796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797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62175"/>
    <xdr:sp macro="" textlink="">
      <xdr:nvSpPr>
        <xdr:cNvPr id="798" name="Text Box 1"/>
        <xdr:cNvSpPr txBox="1">
          <a:spLocks noChangeArrowheads="1"/>
        </xdr:cNvSpPr>
      </xdr:nvSpPr>
      <xdr:spPr bwMode="auto">
        <a:xfrm>
          <a:off x="3962400" y="5448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79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71725"/>
    <xdr:sp macro="" textlink="">
      <xdr:nvSpPr>
        <xdr:cNvPr id="800" name="Text Box 1"/>
        <xdr:cNvSpPr txBox="1">
          <a:spLocks noChangeArrowheads="1"/>
        </xdr:cNvSpPr>
      </xdr:nvSpPr>
      <xdr:spPr bwMode="auto">
        <a:xfrm>
          <a:off x="3962400" y="5448300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543175"/>
    <xdr:sp macro="" textlink="">
      <xdr:nvSpPr>
        <xdr:cNvPr id="801" name="Text Box 1"/>
        <xdr:cNvSpPr txBox="1">
          <a:spLocks noChangeArrowheads="1"/>
        </xdr:cNvSpPr>
      </xdr:nvSpPr>
      <xdr:spPr bwMode="auto">
        <a:xfrm>
          <a:off x="3962400" y="544830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802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209800"/>
    <xdr:sp macro="" textlink="">
      <xdr:nvSpPr>
        <xdr:cNvPr id="803" name="Text Box 1"/>
        <xdr:cNvSpPr txBox="1">
          <a:spLocks noChangeArrowheads="1"/>
        </xdr:cNvSpPr>
      </xdr:nvSpPr>
      <xdr:spPr bwMode="auto">
        <a:xfrm>
          <a:off x="3962400" y="5448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804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62175"/>
    <xdr:sp macro="" textlink="">
      <xdr:nvSpPr>
        <xdr:cNvPr id="805" name="Text Box 1"/>
        <xdr:cNvSpPr txBox="1">
          <a:spLocks noChangeArrowheads="1"/>
        </xdr:cNvSpPr>
      </xdr:nvSpPr>
      <xdr:spPr bwMode="auto">
        <a:xfrm>
          <a:off x="3962400" y="5448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806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80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476500"/>
    <xdr:sp macro="" textlink="">
      <xdr:nvSpPr>
        <xdr:cNvPr id="808" name="Text Box 1"/>
        <xdr:cNvSpPr txBox="1">
          <a:spLocks noChangeArrowheads="1"/>
        </xdr:cNvSpPr>
      </xdr:nvSpPr>
      <xdr:spPr bwMode="auto">
        <a:xfrm>
          <a:off x="3962400" y="5448300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809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810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811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812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81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814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62175"/>
    <xdr:sp macro="" textlink="">
      <xdr:nvSpPr>
        <xdr:cNvPr id="815" name="Text Box 1"/>
        <xdr:cNvSpPr txBox="1">
          <a:spLocks noChangeArrowheads="1"/>
        </xdr:cNvSpPr>
      </xdr:nvSpPr>
      <xdr:spPr bwMode="auto">
        <a:xfrm>
          <a:off x="3962400" y="5448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62175"/>
    <xdr:sp macro="" textlink="">
      <xdr:nvSpPr>
        <xdr:cNvPr id="816" name="Text Box 1"/>
        <xdr:cNvSpPr txBox="1">
          <a:spLocks noChangeArrowheads="1"/>
        </xdr:cNvSpPr>
      </xdr:nvSpPr>
      <xdr:spPr bwMode="auto">
        <a:xfrm>
          <a:off x="3962400" y="5448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81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818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81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820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82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822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82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824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825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826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827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828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829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830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831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832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833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834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835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836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837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838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62175"/>
    <xdr:sp macro="" textlink="">
      <xdr:nvSpPr>
        <xdr:cNvPr id="839" name="Text Box 1"/>
        <xdr:cNvSpPr txBox="1">
          <a:spLocks noChangeArrowheads="1"/>
        </xdr:cNvSpPr>
      </xdr:nvSpPr>
      <xdr:spPr bwMode="auto">
        <a:xfrm>
          <a:off x="3962400" y="5448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840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71725"/>
    <xdr:sp macro="" textlink="">
      <xdr:nvSpPr>
        <xdr:cNvPr id="841" name="Text Box 1"/>
        <xdr:cNvSpPr txBox="1">
          <a:spLocks noChangeArrowheads="1"/>
        </xdr:cNvSpPr>
      </xdr:nvSpPr>
      <xdr:spPr bwMode="auto">
        <a:xfrm>
          <a:off x="3962400" y="5448300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543175"/>
    <xdr:sp macro="" textlink="">
      <xdr:nvSpPr>
        <xdr:cNvPr id="842" name="Text Box 1"/>
        <xdr:cNvSpPr txBox="1">
          <a:spLocks noChangeArrowheads="1"/>
        </xdr:cNvSpPr>
      </xdr:nvSpPr>
      <xdr:spPr bwMode="auto">
        <a:xfrm>
          <a:off x="3962400" y="544830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843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209800"/>
    <xdr:sp macro="" textlink="">
      <xdr:nvSpPr>
        <xdr:cNvPr id="844" name="Text Box 1"/>
        <xdr:cNvSpPr txBox="1">
          <a:spLocks noChangeArrowheads="1"/>
        </xdr:cNvSpPr>
      </xdr:nvSpPr>
      <xdr:spPr bwMode="auto">
        <a:xfrm>
          <a:off x="3962400" y="5448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84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62175"/>
    <xdr:sp macro="" textlink="">
      <xdr:nvSpPr>
        <xdr:cNvPr id="846" name="Text Box 1"/>
        <xdr:cNvSpPr txBox="1">
          <a:spLocks noChangeArrowheads="1"/>
        </xdr:cNvSpPr>
      </xdr:nvSpPr>
      <xdr:spPr bwMode="auto">
        <a:xfrm>
          <a:off x="3962400" y="5448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84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848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476500"/>
    <xdr:sp macro="" textlink="">
      <xdr:nvSpPr>
        <xdr:cNvPr id="849" name="Text Box 1"/>
        <xdr:cNvSpPr txBox="1">
          <a:spLocks noChangeArrowheads="1"/>
        </xdr:cNvSpPr>
      </xdr:nvSpPr>
      <xdr:spPr bwMode="auto">
        <a:xfrm>
          <a:off x="3962400" y="5448300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850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851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852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85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854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85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62175"/>
    <xdr:sp macro="" textlink="">
      <xdr:nvSpPr>
        <xdr:cNvPr id="856" name="Text Box 1"/>
        <xdr:cNvSpPr txBox="1">
          <a:spLocks noChangeArrowheads="1"/>
        </xdr:cNvSpPr>
      </xdr:nvSpPr>
      <xdr:spPr bwMode="auto">
        <a:xfrm>
          <a:off x="3962400" y="5448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62175"/>
    <xdr:sp macro="" textlink="">
      <xdr:nvSpPr>
        <xdr:cNvPr id="857" name="Text Box 1"/>
        <xdr:cNvSpPr txBox="1">
          <a:spLocks noChangeArrowheads="1"/>
        </xdr:cNvSpPr>
      </xdr:nvSpPr>
      <xdr:spPr bwMode="auto">
        <a:xfrm>
          <a:off x="3962400" y="5448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858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85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860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86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862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86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864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865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866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867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868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869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870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871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872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873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874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875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876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877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878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87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880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88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882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88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884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88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886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88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888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88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890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89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892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89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894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89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896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89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898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89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900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90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902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90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904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90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906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90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908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90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910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911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95425"/>
    <xdr:sp macro="" textlink="">
      <xdr:nvSpPr>
        <xdr:cNvPr id="912" name="Text Box 1"/>
        <xdr:cNvSpPr txBox="1">
          <a:spLocks noChangeArrowheads="1"/>
        </xdr:cNvSpPr>
      </xdr:nvSpPr>
      <xdr:spPr bwMode="auto">
        <a:xfrm>
          <a:off x="3962400" y="54483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913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95450"/>
    <xdr:sp macro="" textlink="">
      <xdr:nvSpPr>
        <xdr:cNvPr id="914" name="Text Box 1"/>
        <xdr:cNvSpPr txBox="1">
          <a:spLocks noChangeArrowheads="1"/>
        </xdr:cNvSpPr>
      </xdr:nvSpPr>
      <xdr:spPr bwMode="auto">
        <a:xfrm>
          <a:off x="3962400" y="5448300"/>
          <a:ext cx="76200" cy="1695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885950"/>
    <xdr:sp macro="" textlink="">
      <xdr:nvSpPr>
        <xdr:cNvPr id="915" name="Text Box 1"/>
        <xdr:cNvSpPr txBox="1">
          <a:spLocks noChangeArrowheads="1"/>
        </xdr:cNvSpPr>
      </xdr:nvSpPr>
      <xdr:spPr bwMode="auto">
        <a:xfrm>
          <a:off x="3962400" y="5448300"/>
          <a:ext cx="76200" cy="188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916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533525"/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3962400" y="5448300"/>
          <a:ext cx="76200" cy="1533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918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95425"/>
    <xdr:sp macro="" textlink="">
      <xdr:nvSpPr>
        <xdr:cNvPr id="919" name="Text Box 1"/>
        <xdr:cNvSpPr txBox="1">
          <a:spLocks noChangeArrowheads="1"/>
        </xdr:cNvSpPr>
      </xdr:nvSpPr>
      <xdr:spPr bwMode="auto">
        <a:xfrm>
          <a:off x="3962400" y="54483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920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921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800225"/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3962400" y="5448300"/>
          <a:ext cx="76200" cy="1800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923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924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925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926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927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928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95425"/>
    <xdr:sp macro="" textlink="">
      <xdr:nvSpPr>
        <xdr:cNvPr id="929" name="Text Box 1"/>
        <xdr:cNvSpPr txBox="1">
          <a:spLocks noChangeArrowheads="1"/>
        </xdr:cNvSpPr>
      </xdr:nvSpPr>
      <xdr:spPr bwMode="auto">
        <a:xfrm>
          <a:off x="3962400" y="54483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95425"/>
    <xdr:sp macro="" textlink="">
      <xdr:nvSpPr>
        <xdr:cNvPr id="930" name="Text Box 1"/>
        <xdr:cNvSpPr txBox="1">
          <a:spLocks noChangeArrowheads="1"/>
        </xdr:cNvSpPr>
      </xdr:nvSpPr>
      <xdr:spPr bwMode="auto">
        <a:xfrm>
          <a:off x="3962400" y="54483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931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932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933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934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935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936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937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938" name="Text Box 1"/>
        <xdr:cNvSpPr txBox="1">
          <a:spLocks noChangeArrowheads="1"/>
        </xdr:cNvSpPr>
      </xdr:nvSpPr>
      <xdr:spPr bwMode="auto">
        <a:xfrm>
          <a:off x="3962400" y="5448300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939" name="Text Box 1"/>
        <xdr:cNvSpPr txBox="1">
          <a:spLocks noChangeArrowheads="1"/>
        </xdr:cNvSpPr>
      </xdr:nvSpPr>
      <xdr:spPr bwMode="auto">
        <a:xfrm>
          <a:off x="3962400" y="5448300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940" name="Text Box 1"/>
        <xdr:cNvSpPr txBox="1">
          <a:spLocks noChangeArrowheads="1"/>
        </xdr:cNvSpPr>
      </xdr:nvSpPr>
      <xdr:spPr bwMode="auto">
        <a:xfrm>
          <a:off x="3962400" y="5448300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941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942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943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944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945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946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947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948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949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950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951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952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95425"/>
    <xdr:sp macro="" textlink="">
      <xdr:nvSpPr>
        <xdr:cNvPr id="953" name="Text Box 1"/>
        <xdr:cNvSpPr txBox="1">
          <a:spLocks noChangeArrowheads="1"/>
        </xdr:cNvSpPr>
      </xdr:nvSpPr>
      <xdr:spPr bwMode="auto">
        <a:xfrm>
          <a:off x="3962400" y="54483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954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95450"/>
    <xdr:sp macro="" textlink="">
      <xdr:nvSpPr>
        <xdr:cNvPr id="955" name="Text Box 1"/>
        <xdr:cNvSpPr txBox="1">
          <a:spLocks noChangeArrowheads="1"/>
        </xdr:cNvSpPr>
      </xdr:nvSpPr>
      <xdr:spPr bwMode="auto">
        <a:xfrm>
          <a:off x="3962400" y="5448300"/>
          <a:ext cx="76200" cy="1695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885950"/>
    <xdr:sp macro="" textlink="">
      <xdr:nvSpPr>
        <xdr:cNvPr id="956" name="Text Box 1"/>
        <xdr:cNvSpPr txBox="1">
          <a:spLocks noChangeArrowheads="1"/>
        </xdr:cNvSpPr>
      </xdr:nvSpPr>
      <xdr:spPr bwMode="auto">
        <a:xfrm>
          <a:off x="3962400" y="5448300"/>
          <a:ext cx="76200" cy="188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957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533525"/>
    <xdr:sp macro="" textlink="">
      <xdr:nvSpPr>
        <xdr:cNvPr id="958" name="Text Box 1"/>
        <xdr:cNvSpPr txBox="1">
          <a:spLocks noChangeArrowheads="1"/>
        </xdr:cNvSpPr>
      </xdr:nvSpPr>
      <xdr:spPr bwMode="auto">
        <a:xfrm>
          <a:off x="3962400" y="5448300"/>
          <a:ext cx="76200" cy="1533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959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95425"/>
    <xdr:sp macro="" textlink="">
      <xdr:nvSpPr>
        <xdr:cNvPr id="960" name="Text Box 1"/>
        <xdr:cNvSpPr txBox="1">
          <a:spLocks noChangeArrowheads="1"/>
        </xdr:cNvSpPr>
      </xdr:nvSpPr>
      <xdr:spPr bwMode="auto">
        <a:xfrm>
          <a:off x="3962400" y="54483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961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962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800225"/>
    <xdr:sp macro="" textlink="">
      <xdr:nvSpPr>
        <xdr:cNvPr id="963" name="Text Box 1"/>
        <xdr:cNvSpPr txBox="1">
          <a:spLocks noChangeArrowheads="1"/>
        </xdr:cNvSpPr>
      </xdr:nvSpPr>
      <xdr:spPr bwMode="auto">
        <a:xfrm>
          <a:off x="3962400" y="5448300"/>
          <a:ext cx="76200" cy="1800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964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965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966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967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968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969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95425"/>
    <xdr:sp macro="" textlink="">
      <xdr:nvSpPr>
        <xdr:cNvPr id="970" name="Text Box 1"/>
        <xdr:cNvSpPr txBox="1">
          <a:spLocks noChangeArrowheads="1"/>
        </xdr:cNvSpPr>
      </xdr:nvSpPr>
      <xdr:spPr bwMode="auto">
        <a:xfrm>
          <a:off x="3962400" y="54483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95425"/>
    <xdr:sp macro="" textlink="">
      <xdr:nvSpPr>
        <xdr:cNvPr id="971" name="Text Box 1"/>
        <xdr:cNvSpPr txBox="1">
          <a:spLocks noChangeArrowheads="1"/>
        </xdr:cNvSpPr>
      </xdr:nvSpPr>
      <xdr:spPr bwMode="auto">
        <a:xfrm>
          <a:off x="3962400" y="54483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972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973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974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975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976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977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978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979" name="Text Box 1"/>
        <xdr:cNvSpPr txBox="1">
          <a:spLocks noChangeArrowheads="1"/>
        </xdr:cNvSpPr>
      </xdr:nvSpPr>
      <xdr:spPr bwMode="auto">
        <a:xfrm>
          <a:off x="3962400" y="5448300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980" name="Text Box 1"/>
        <xdr:cNvSpPr txBox="1">
          <a:spLocks noChangeArrowheads="1"/>
        </xdr:cNvSpPr>
      </xdr:nvSpPr>
      <xdr:spPr bwMode="auto">
        <a:xfrm>
          <a:off x="3962400" y="5448300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981" name="Text Box 1"/>
        <xdr:cNvSpPr txBox="1">
          <a:spLocks noChangeArrowheads="1"/>
        </xdr:cNvSpPr>
      </xdr:nvSpPr>
      <xdr:spPr bwMode="auto">
        <a:xfrm>
          <a:off x="3962400" y="5448300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982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983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984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985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986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987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988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989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990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991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992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993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994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995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996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997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998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999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000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001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002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003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004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005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006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007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008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009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1010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011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1012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013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014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015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016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017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018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019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020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021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022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023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024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95425"/>
    <xdr:sp macro="" textlink="">
      <xdr:nvSpPr>
        <xdr:cNvPr id="1026" name="Text Box 1"/>
        <xdr:cNvSpPr txBox="1">
          <a:spLocks noChangeArrowheads="1"/>
        </xdr:cNvSpPr>
      </xdr:nvSpPr>
      <xdr:spPr bwMode="auto">
        <a:xfrm>
          <a:off x="3962400" y="54483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027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95450"/>
    <xdr:sp macro="" textlink="">
      <xdr:nvSpPr>
        <xdr:cNvPr id="1028" name="Text Box 1"/>
        <xdr:cNvSpPr txBox="1">
          <a:spLocks noChangeArrowheads="1"/>
        </xdr:cNvSpPr>
      </xdr:nvSpPr>
      <xdr:spPr bwMode="auto">
        <a:xfrm>
          <a:off x="3962400" y="5448300"/>
          <a:ext cx="76200" cy="1695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885950"/>
    <xdr:sp macro="" textlink="">
      <xdr:nvSpPr>
        <xdr:cNvPr id="1029" name="Text Box 1"/>
        <xdr:cNvSpPr txBox="1">
          <a:spLocks noChangeArrowheads="1"/>
        </xdr:cNvSpPr>
      </xdr:nvSpPr>
      <xdr:spPr bwMode="auto">
        <a:xfrm>
          <a:off x="3962400" y="5448300"/>
          <a:ext cx="76200" cy="188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1030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533525"/>
    <xdr:sp macro="" textlink="">
      <xdr:nvSpPr>
        <xdr:cNvPr id="1031" name="Text Box 1"/>
        <xdr:cNvSpPr txBox="1">
          <a:spLocks noChangeArrowheads="1"/>
        </xdr:cNvSpPr>
      </xdr:nvSpPr>
      <xdr:spPr bwMode="auto">
        <a:xfrm>
          <a:off x="3962400" y="5448300"/>
          <a:ext cx="76200" cy="1533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032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95425"/>
    <xdr:sp macro="" textlink="">
      <xdr:nvSpPr>
        <xdr:cNvPr id="1033" name="Text Box 1"/>
        <xdr:cNvSpPr txBox="1">
          <a:spLocks noChangeArrowheads="1"/>
        </xdr:cNvSpPr>
      </xdr:nvSpPr>
      <xdr:spPr bwMode="auto">
        <a:xfrm>
          <a:off x="3962400" y="54483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034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1035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800225"/>
    <xdr:sp macro="" textlink="">
      <xdr:nvSpPr>
        <xdr:cNvPr id="1036" name="Text Box 1"/>
        <xdr:cNvSpPr txBox="1">
          <a:spLocks noChangeArrowheads="1"/>
        </xdr:cNvSpPr>
      </xdr:nvSpPr>
      <xdr:spPr bwMode="auto">
        <a:xfrm>
          <a:off x="3962400" y="5448300"/>
          <a:ext cx="76200" cy="1800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1037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1038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1039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040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041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042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95425"/>
    <xdr:sp macro="" textlink="">
      <xdr:nvSpPr>
        <xdr:cNvPr id="1043" name="Text Box 1"/>
        <xdr:cNvSpPr txBox="1">
          <a:spLocks noChangeArrowheads="1"/>
        </xdr:cNvSpPr>
      </xdr:nvSpPr>
      <xdr:spPr bwMode="auto">
        <a:xfrm>
          <a:off x="3962400" y="54483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95425"/>
    <xdr:sp macro="" textlink="">
      <xdr:nvSpPr>
        <xdr:cNvPr id="1044" name="Text Box 1"/>
        <xdr:cNvSpPr txBox="1">
          <a:spLocks noChangeArrowheads="1"/>
        </xdr:cNvSpPr>
      </xdr:nvSpPr>
      <xdr:spPr bwMode="auto">
        <a:xfrm>
          <a:off x="3962400" y="54483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045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046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047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048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049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050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1051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1052" name="Text Box 1"/>
        <xdr:cNvSpPr txBox="1">
          <a:spLocks noChangeArrowheads="1"/>
        </xdr:cNvSpPr>
      </xdr:nvSpPr>
      <xdr:spPr bwMode="auto">
        <a:xfrm>
          <a:off x="3962400" y="5448300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1053" name="Text Box 1"/>
        <xdr:cNvSpPr txBox="1">
          <a:spLocks noChangeArrowheads="1"/>
        </xdr:cNvSpPr>
      </xdr:nvSpPr>
      <xdr:spPr bwMode="auto">
        <a:xfrm>
          <a:off x="3962400" y="5448300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1054" name="Text Box 1"/>
        <xdr:cNvSpPr txBox="1">
          <a:spLocks noChangeArrowheads="1"/>
        </xdr:cNvSpPr>
      </xdr:nvSpPr>
      <xdr:spPr bwMode="auto">
        <a:xfrm>
          <a:off x="3962400" y="5448300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1055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1056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1057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1058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1059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1060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1061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1062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1063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1064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1065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1066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95425"/>
    <xdr:sp macro="" textlink="">
      <xdr:nvSpPr>
        <xdr:cNvPr id="1067" name="Text Box 1"/>
        <xdr:cNvSpPr txBox="1">
          <a:spLocks noChangeArrowheads="1"/>
        </xdr:cNvSpPr>
      </xdr:nvSpPr>
      <xdr:spPr bwMode="auto">
        <a:xfrm>
          <a:off x="3962400" y="54483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068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95450"/>
    <xdr:sp macro="" textlink="">
      <xdr:nvSpPr>
        <xdr:cNvPr id="1069" name="Text Box 1"/>
        <xdr:cNvSpPr txBox="1">
          <a:spLocks noChangeArrowheads="1"/>
        </xdr:cNvSpPr>
      </xdr:nvSpPr>
      <xdr:spPr bwMode="auto">
        <a:xfrm>
          <a:off x="3962400" y="5448300"/>
          <a:ext cx="76200" cy="1695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885950"/>
    <xdr:sp macro="" textlink="">
      <xdr:nvSpPr>
        <xdr:cNvPr id="1070" name="Text Box 1"/>
        <xdr:cNvSpPr txBox="1">
          <a:spLocks noChangeArrowheads="1"/>
        </xdr:cNvSpPr>
      </xdr:nvSpPr>
      <xdr:spPr bwMode="auto">
        <a:xfrm>
          <a:off x="3962400" y="5448300"/>
          <a:ext cx="76200" cy="188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1071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533525"/>
    <xdr:sp macro="" textlink="">
      <xdr:nvSpPr>
        <xdr:cNvPr id="1072" name="Text Box 1"/>
        <xdr:cNvSpPr txBox="1">
          <a:spLocks noChangeArrowheads="1"/>
        </xdr:cNvSpPr>
      </xdr:nvSpPr>
      <xdr:spPr bwMode="auto">
        <a:xfrm>
          <a:off x="3962400" y="5448300"/>
          <a:ext cx="76200" cy="1533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073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95425"/>
    <xdr:sp macro="" textlink="">
      <xdr:nvSpPr>
        <xdr:cNvPr id="1074" name="Text Box 1"/>
        <xdr:cNvSpPr txBox="1">
          <a:spLocks noChangeArrowheads="1"/>
        </xdr:cNvSpPr>
      </xdr:nvSpPr>
      <xdr:spPr bwMode="auto">
        <a:xfrm>
          <a:off x="3962400" y="54483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075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1076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800225"/>
    <xdr:sp macro="" textlink="">
      <xdr:nvSpPr>
        <xdr:cNvPr id="1077" name="Text Box 1"/>
        <xdr:cNvSpPr txBox="1">
          <a:spLocks noChangeArrowheads="1"/>
        </xdr:cNvSpPr>
      </xdr:nvSpPr>
      <xdr:spPr bwMode="auto">
        <a:xfrm>
          <a:off x="3962400" y="5448300"/>
          <a:ext cx="76200" cy="1800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1078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1079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1080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081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082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083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95425"/>
    <xdr:sp macro="" textlink="">
      <xdr:nvSpPr>
        <xdr:cNvPr id="1084" name="Text Box 1"/>
        <xdr:cNvSpPr txBox="1">
          <a:spLocks noChangeArrowheads="1"/>
        </xdr:cNvSpPr>
      </xdr:nvSpPr>
      <xdr:spPr bwMode="auto">
        <a:xfrm>
          <a:off x="3962400" y="54483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95425"/>
    <xdr:sp macro="" textlink="">
      <xdr:nvSpPr>
        <xdr:cNvPr id="1085" name="Text Box 1"/>
        <xdr:cNvSpPr txBox="1">
          <a:spLocks noChangeArrowheads="1"/>
        </xdr:cNvSpPr>
      </xdr:nvSpPr>
      <xdr:spPr bwMode="auto">
        <a:xfrm>
          <a:off x="3962400" y="54483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086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087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088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089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090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091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1092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1093" name="Text Box 1"/>
        <xdr:cNvSpPr txBox="1">
          <a:spLocks noChangeArrowheads="1"/>
        </xdr:cNvSpPr>
      </xdr:nvSpPr>
      <xdr:spPr bwMode="auto">
        <a:xfrm>
          <a:off x="3962400" y="5448300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1094" name="Text Box 1"/>
        <xdr:cNvSpPr txBox="1">
          <a:spLocks noChangeArrowheads="1"/>
        </xdr:cNvSpPr>
      </xdr:nvSpPr>
      <xdr:spPr bwMode="auto">
        <a:xfrm>
          <a:off x="3962400" y="5448300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1095" name="Text Box 1"/>
        <xdr:cNvSpPr txBox="1">
          <a:spLocks noChangeArrowheads="1"/>
        </xdr:cNvSpPr>
      </xdr:nvSpPr>
      <xdr:spPr bwMode="auto">
        <a:xfrm>
          <a:off x="3962400" y="5448300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1096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1097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1098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1099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1100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1101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1102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1103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1104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1105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1106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107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1108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109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1110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111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112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113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114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115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116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117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118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119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120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121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122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123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1124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125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1126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127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128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129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130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131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132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133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134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135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136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137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138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1139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85900"/>
    <xdr:sp macro="" textlink="">
      <xdr:nvSpPr>
        <xdr:cNvPr id="1140" name="Text Box 1"/>
        <xdr:cNvSpPr txBox="1">
          <a:spLocks noChangeArrowheads="1"/>
        </xdr:cNvSpPr>
      </xdr:nvSpPr>
      <xdr:spPr bwMode="auto">
        <a:xfrm>
          <a:off x="3962400" y="544830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141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85925"/>
    <xdr:sp macro="" textlink="">
      <xdr:nvSpPr>
        <xdr:cNvPr id="1142" name="Text Box 1"/>
        <xdr:cNvSpPr txBox="1">
          <a:spLocks noChangeArrowheads="1"/>
        </xdr:cNvSpPr>
      </xdr:nvSpPr>
      <xdr:spPr bwMode="auto">
        <a:xfrm>
          <a:off x="3962400" y="5448300"/>
          <a:ext cx="76200" cy="1685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857375"/>
    <xdr:sp macro="" textlink="">
      <xdr:nvSpPr>
        <xdr:cNvPr id="1143" name="Text Box 1"/>
        <xdr:cNvSpPr txBox="1">
          <a:spLocks noChangeArrowheads="1"/>
        </xdr:cNvSpPr>
      </xdr:nvSpPr>
      <xdr:spPr bwMode="auto">
        <a:xfrm>
          <a:off x="3962400" y="5448300"/>
          <a:ext cx="76200" cy="1857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1144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533525"/>
    <xdr:sp macro="" textlink="">
      <xdr:nvSpPr>
        <xdr:cNvPr id="1145" name="Text Box 1"/>
        <xdr:cNvSpPr txBox="1">
          <a:spLocks noChangeArrowheads="1"/>
        </xdr:cNvSpPr>
      </xdr:nvSpPr>
      <xdr:spPr bwMode="auto">
        <a:xfrm>
          <a:off x="3962400" y="5448300"/>
          <a:ext cx="76200" cy="1533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146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85900"/>
    <xdr:sp macro="" textlink="">
      <xdr:nvSpPr>
        <xdr:cNvPr id="1147" name="Text Box 1"/>
        <xdr:cNvSpPr txBox="1">
          <a:spLocks noChangeArrowheads="1"/>
        </xdr:cNvSpPr>
      </xdr:nvSpPr>
      <xdr:spPr bwMode="auto">
        <a:xfrm>
          <a:off x="3962400" y="544830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148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149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790700"/>
    <xdr:sp macro="" textlink="">
      <xdr:nvSpPr>
        <xdr:cNvPr id="1150" name="Text Box 1"/>
        <xdr:cNvSpPr txBox="1">
          <a:spLocks noChangeArrowheads="1"/>
        </xdr:cNvSpPr>
      </xdr:nvSpPr>
      <xdr:spPr bwMode="auto">
        <a:xfrm>
          <a:off x="3962400" y="5448300"/>
          <a:ext cx="76200" cy="179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1151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1152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1153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154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155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156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85900"/>
    <xdr:sp macro="" textlink="">
      <xdr:nvSpPr>
        <xdr:cNvPr id="1157" name="Text Box 1"/>
        <xdr:cNvSpPr txBox="1">
          <a:spLocks noChangeArrowheads="1"/>
        </xdr:cNvSpPr>
      </xdr:nvSpPr>
      <xdr:spPr bwMode="auto">
        <a:xfrm>
          <a:off x="3962400" y="544830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85900"/>
    <xdr:sp macro="" textlink="">
      <xdr:nvSpPr>
        <xdr:cNvPr id="1158" name="Text Box 1"/>
        <xdr:cNvSpPr txBox="1">
          <a:spLocks noChangeArrowheads="1"/>
        </xdr:cNvSpPr>
      </xdr:nvSpPr>
      <xdr:spPr bwMode="auto">
        <a:xfrm>
          <a:off x="3962400" y="544830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159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160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161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162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163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164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165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1166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1167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1168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1169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1170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1171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1172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1173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1174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1175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1176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1177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1178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1179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1180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85900"/>
    <xdr:sp macro="" textlink="">
      <xdr:nvSpPr>
        <xdr:cNvPr id="1181" name="Text Box 1"/>
        <xdr:cNvSpPr txBox="1">
          <a:spLocks noChangeArrowheads="1"/>
        </xdr:cNvSpPr>
      </xdr:nvSpPr>
      <xdr:spPr bwMode="auto">
        <a:xfrm>
          <a:off x="3962400" y="544830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182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85925"/>
    <xdr:sp macro="" textlink="">
      <xdr:nvSpPr>
        <xdr:cNvPr id="1183" name="Text Box 1"/>
        <xdr:cNvSpPr txBox="1">
          <a:spLocks noChangeArrowheads="1"/>
        </xdr:cNvSpPr>
      </xdr:nvSpPr>
      <xdr:spPr bwMode="auto">
        <a:xfrm>
          <a:off x="3962400" y="5448300"/>
          <a:ext cx="76200" cy="1685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857375"/>
    <xdr:sp macro="" textlink="">
      <xdr:nvSpPr>
        <xdr:cNvPr id="1184" name="Text Box 1"/>
        <xdr:cNvSpPr txBox="1">
          <a:spLocks noChangeArrowheads="1"/>
        </xdr:cNvSpPr>
      </xdr:nvSpPr>
      <xdr:spPr bwMode="auto">
        <a:xfrm>
          <a:off x="3962400" y="5448300"/>
          <a:ext cx="76200" cy="1857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1185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533525"/>
    <xdr:sp macro="" textlink="">
      <xdr:nvSpPr>
        <xdr:cNvPr id="1186" name="Text Box 1"/>
        <xdr:cNvSpPr txBox="1">
          <a:spLocks noChangeArrowheads="1"/>
        </xdr:cNvSpPr>
      </xdr:nvSpPr>
      <xdr:spPr bwMode="auto">
        <a:xfrm>
          <a:off x="3962400" y="5448300"/>
          <a:ext cx="76200" cy="1533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187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85900"/>
    <xdr:sp macro="" textlink="">
      <xdr:nvSpPr>
        <xdr:cNvPr id="1188" name="Text Box 1"/>
        <xdr:cNvSpPr txBox="1">
          <a:spLocks noChangeArrowheads="1"/>
        </xdr:cNvSpPr>
      </xdr:nvSpPr>
      <xdr:spPr bwMode="auto">
        <a:xfrm>
          <a:off x="3962400" y="544830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189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190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790700"/>
    <xdr:sp macro="" textlink="">
      <xdr:nvSpPr>
        <xdr:cNvPr id="1191" name="Text Box 1"/>
        <xdr:cNvSpPr txBox="1">
          <a:spLocks noChangeArrowheads="1"/>
        </xdr:cNvSpPr>
      </xdr:nvSpPr>
      <xdr:spPr bwMode="auto">
        <a:xfrm>
          <a:off x="3962400" y="5448300"/>
          <a:ext cx="76200" cy="179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1192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1193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1194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195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196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197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85900"/>
    <xdr:sp macro="" textlink="">
      <xdr:nvSpPr>
        <xdr:cNvPr id="1198" name="Text Box 1"/>
        <xdr:cNvSpPr txBox="1">
          <a:spLocks noChangeArrowheads="1"/>
        </xdr:cNvSpPr>
      </xdr:nvSpPr>
      <xdr:spPr bwMode="auto">
        <a:xfrm>
          <a:off x="3962400" y="544830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85900"/>
    <xdr:sp macro="" textlink="">
      <xdr:nvSpPr>
        <xdr:cNvPr id="1199" name="Text Box 1"/>
        <xdr:cNvSpPr txBox="1">
          <a:spLocks noChangeArrowheads="1"/>
        </xdr:cNvSpPr>
      </xdr:nvSpPr>
      <xdr:spPr bwMode="auto">
        <a:xfrm>
          <a:off x="3962400" y="544830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200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201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202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203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204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205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206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1207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1208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1209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1210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1211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1212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1213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1214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1215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1216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1217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1218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1219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1220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221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1222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223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1224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225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226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227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228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229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230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231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232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233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234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235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236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237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1238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239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1240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241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242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243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244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245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246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247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248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249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250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251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252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1253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85900"/>
    <xdr:sp macro="" textlink="">
      <xdr:nvSpPr>
        <xdr:cNvPr id="1254" name="Text Box 1"/>
        <xdr:cNvSpPr txBox="1">
          <a:spLocks noChangeArrowheads="1"/>
        </xdr:cNvSpPr>
      </xdr:nvSpPr>
      <xdr:spPr bwMode="auto">
        <a:xfrm>
          <a:off x="3962400" y="544830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255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85925"/>
    <xdr:sp macro="" textlink="">
      <xdr:nvSpPr>
        <xdr:cNvPr id="1256" name="Text Box 1"/>
        <xdr:cNvSpPr txBox="1">
          <a:spLocks noChangeArrowheads="1"/>
        </xdr:cNvSpPr>
      </xdr:nvSpPr>
      <xdr:spPr bwMode="auto">
        <a:xfrm>
          <a:off x="3962400" y="5448300"/>
          <a:ext cx="76200" cy="1685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857375"/>
    <xdr:sp macro="" textlink="">
      <xdr:nvSpPr>
        <xdr:cNvPr id="1257" name="Text Box 1"/>
        <xdr:cNvSpPr txBox="1">
          <a:spLocks noChangeArrowheads="1"/>
        </xdr:cNvSpPr>
      </xdr:nvSpPr>
      <xdr:spPr bwMode="auto">
        <a:xfrm>
          <a:off x="3962400" y="5448300"/>
          <a:ext cx="76200" cy="1857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1258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533525"/>
    <xdr:sp macro="" textlink="">
      <xdr:nvSpPr>
        <xdr:cNvPr id="1259" name="Text Box 1"/>
        <xdr:cNvSpPr txBox="1">
          <a:spLocks noChangeArrowheads="1"/>
        </xdr:cNvSpPr>
      </xdr:nvSpPr>
      <xdr:spPr bwMode="auto">
        <a:xfrm>
          <a:off x="3962400" y="5448300"/>
          <a:ext cx="76200" cy="1533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260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85900"/>
    <xdr:sp macro="" textlink="">
      <xdr:nvSpPr>
        <xdr:cNvPr id="1261" name="Text Box 1"/>
        <xdr:cNvSpPr txBox="1">
          <a:spLocks noChangeArrowheads="1"/>
        </xdr:cNvSpPr>
      </xdr:nvSpPr>
      <xdr:spPr bwMode="auto">
        <a:xfrm>
          <a:off x="3962400" y="544830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262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263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790700"/>
    <xdr:sp macro="" textlink="">
      <xdr:nvSpPr>
        <xdr:cNvPr id="1264" name="Text Box 1"/>
        <xdr:cNvSpPr txBox="1">
          <a:spLocks noChangeArrowheads="1"/>
        </xdr:cNvSpPr>
      </xdr:nvSpPr>
      <xdr:spPr bwMode="auto">
        <a:xfrm>
          <a:off x="3962400" y="5448300"/>
          <a:ext cx="76200" cy="179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1265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1266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1267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268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269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270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85900"/>
    <xdr:sp macro="" textlink="">
      <xdr:nvSpPr>
        <xdr:cNvPr id="1271" name="Text Box 1"/>
        <xdr:cNvSpPr txBox="1">
          <a:spLocks noChangeArrowheads="1"/>
        </xdr:cNvSpPr>
      </xdr:nvSpPr>
      <xdr:spPr bwMode="auto">
        <a:xfrm>
          <a:off x="3962400" y="544830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85900"/>
    <xdr:sp macro="" textlink="">
      <xdr:nvSpPr>
        <xdr:cNvPr id="1272" name="Text Box 1"/>
        <xdr:cNvSpPr txBox="1">
          <a:spLocks noChangeArrowheads="1"/>
        </xdr:cNvSpPr>
      </xdr:nvSpPr>
      <xdr:spPr bwMode="auto">
        <a:xfrm>
          <a:off x="3962400" y="544830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273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274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275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276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277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278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279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1280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1281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1282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1283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1284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1285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1286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1287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1288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1289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1290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1291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1292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1293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1294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85900"/>
    <xdr:sp macro="" textlink="">
      <xdr:nvSpPr>
        <xdr:cNvPr id="1295" name="Text Box 1"/>
        <xdr:cNvSpPr txBox="1">
          <a:spLocks noChangeArrowheads="1"/>
        </xdr:cNvSpPr>
      </xdr:nvSpPr>
      <xdr:spPr bwMode="auto">
        <a:xfrm>
          <a:off x="3962400" y="544830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296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85925"/>
    <xdr:sp macro="" textlink="">
      <xdr:nvSpPr>
        <xdr:cNvPr id="1297" name="Text Box 1"/>
        <xdr:cNvSpPr txBox="1">
          <a:spLocks noChangeArrowheads="1"/>
        </xdr:cNvSpPr>
      </xdr:nvSpPr>
      <xdr:spPr bwMode="auto">
        <a:xfrm>
          <a:off x="3962400" y="5448300"/>
          <a:ext cx="76200" cy="1685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857375"/>
    <xdr:sp macro="" textlink="">
      <xdr:nvSpPr>
        <xdr:cNvPr id="1298" name="Text Box 1"/>
        <xdr:cNvSpPr txBox="1">
          <a:spLocks noChangeArrowheads="1"/>
        </xdr:cNvSpPr>
      </xdr:nvSpPr>
      <xdr:spPr bwMode="auto">
        <a:xfrm>
          <a:off x="3962400" y="5448300"/>
          <a:ext cx="76200" cy="1857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1299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533525"/>
    <xdr:sp macro="" textlink="">
      <xdr:nvSpPr>
        <xdr:cNvPr id="1300" name="Text Box 1"/>
        <xdr:cNvSpPr txBox="1">
          <a:spLocks noChangeArrowheads="1"/>
        </xdr:cNvSpPr>
      </xdr:nvSpPr>
      <xdr:spPr bwMode="auto">
        <a:xfrm>
          <a:off x="3962400" y="5448300"/>
          <a:ext cx="76200" cy="1533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301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85900"/>
    <xdr:sp macro="" textlink="">
      <xdr:nvSpPr>
        <xdr:cNvPr id="1302" name="Text Box 1"/>
        <xdr:cNvSpPr txBox="1">
          <a:spLocks noChangeArrowheads="1"/>
        </xdr:cNvSpPr>
      </xdr:nvSpPr>
      <xdr:spPr bwMode="auto">
        <a:xfrm>
          <a:off x="3962400" y="544830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303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304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790700"/>
    <xdr:sp macro="" textlink="">
      <xdr:nvSpPr>
        <xdr:cNvPr id="1305" name="Text Box 1"/>
        <xdr:cNvSpPr txBox="1">
          <a:spLocks noChangeArrowheads="1"/>
        </xdr:cNvSpPr>
      </xdr:nvSpPr>
      <xdr:spPr bwMode="auto">
        <a:xfrm>
          <a:off x="3962400" y="5448300"/>
          <a:ext cx="76200" cy="179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1306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1307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1308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309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310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311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85900"/>
    <xdr:sp macro="" textlink="">
      <xdr:nvSpPr>
        <xdr:cNvPr id="1312" name="Text Box 1"/>
        <xdr:cNvSpPr txBox="1">
          <a:spLocks noChangeArrowheads="1"/>
        </xdr:cNvSpPr>
      </xdr:nvSpPr>
      <xdr:spPr bwMode="auto">
        <a:xfrm>
          <a:off x="3962400" y="544830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85900"/>
    <xdr:sp macro="" textlink="">
      <xdr:nvSpPr>
        <xdr:cNvPr id="1313" name="Text Box 1"/>
        <xdr:cNvSpPr txBox="1">
          <a:spLocks noChangeArrowheads="1"/>
        </xdr:cNvSpPr>
      </xdr:nvSpPr>
      <xdr:spPr bwMode="auto">
        <a:xfrm>
          <a:off x="3962400" y="544830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314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315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316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317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318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319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320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1321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1322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1323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1324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1325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1326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1327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1328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1329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1330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1331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1332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1333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1334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335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1336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337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1338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339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340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341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342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343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344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345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346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347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348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349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350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351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1352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353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1354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355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356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357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358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359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360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361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362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363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364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365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366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1367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1368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36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81250"/>
    <xdr:sp macro="" textlink="">
      <xdr:nvSpPr>
        <xdr:cNvPr id="1370" name="Text Box 1"/>
        <xdr:cNvSpPr txBox="1">
          <a:spLocks noChangeArrowheads="1"/>
        </xdr:cNvSpPr>
      </xdr:nvSpPr>
      <xdr:spPr bwMode="auto">
        <a:xfrm>
          <a:off x="3962400" y="5448300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1371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209800"/>
    <xdr:sp macro="" textlink="">
      <xdr:nvSpPr>
        <xdr:cNvPr id="1372" name="Text Box 1"/>
        <xdr:cNvSpPr txBox="1">
          <a:spLocks noChangeArrowheads="1"/>
        </xdr:cNvSpPr>
      </xdr:nvSpPr>
      <xdr:spPr bwMode="auto">
        <a:xfrm>
          <a:off x="3962400" y="5448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37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1374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37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1376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486025"/>
    <xdr:sp macro="" textlink="">
      <xdr:nvSpPr>
        <xdr:cNvPr id="1377" name="Text Box 1"/>
        <xdr:cNvSpPr txBox="1">
          <a:spLocks noChangeArrowheads="1"/>
        </xdr:cNvSpPr>
      </xdr:nvSpPr>
      <xdr:spPr bwMode="auto">
        <a:xfrm>
          <a:off x="3962400" y="5448300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1378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1379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1380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38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382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38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1384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1385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386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38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388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38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390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39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1392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43150"/>
    <xdr:sp macro="" textlink="">
      <xdr:nvSpPr>
        <xdr:cNvPr id="1393" name="Text Box 1"/>
        <xdr:cNvSpPr txBox="1">
          <a:spLocks noChangeArrowheads="1"/>
        </xdr:cNvSpPr>
      </xdr:nvSpPr>
      <xdr:spPr bwMode="auto">
        <a:xfrm>
          <a:off x="3962400" y="5448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43150"/>
    <xdr:sp macro="" textlink="">
      <xdr:nvSpPr>
        <xdr:cNvPr id="1394" name="Text Box 1"/>
        <xdr:cNvSpPr txBox="1">
          <a:spLocks noChangeArrowheads="1"/>
        </xdr:cNvSpPr>
      </xdr:nvSpPr>
      <xdr:spPr bwMode="auto">
        <a:xfrm>
          <a:off x="3962400" y="5448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43150"/>
    <xdr:sp macro="" textlink="">
      <xdr:nvSpPr>
        <xdr:cNvPr id="1395" name="Text Box 1"/>
        <xdr:cNvSpPr txBox="1">
          <a:spLocks noChangeArrowheads="1"/>
        </xdr:cNvSpPr>
      </xdr:nvSpPr>
      <xdr:spPr bwMode="auto">
        <a:xfrm>
          <a:off x="3962400" y="5448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1396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1397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1398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1399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1400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1401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1402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1403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1404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1405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1406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1407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1408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40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81250"/>
    <xdr:sp macro="" textlink="">
      <xdr:nvSpPr>
        <xdr:cNvPr id="1410" name="Text Box 1"/>
        <xdr:cNvSpPr txBox="1">
          <a:spLocks noChangeArrowheads="1"/>
        </xdr:cNvSpPr>
      </xdr:nvSpPr>
      <xdr:spPr bwMode="auto">
        <a:xfrm>
          <a:off x="3962400" y="5448300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1411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209800"/>
    <xdr:sp macro="" textlink="">
      <xdr:nvSpPr>
        <xdr:cNvPr id="1412" name="Text Box 1"/>
        <xdr:cNvSpPr txBox="1">
          <a:spLocks noChangeArrowheads="1"/>
        </xdr:cNvSpPr>
      </xdr:nvSpPr>
      <xdr:spPr bwMode="auto">
        <a:xfrm>
          <a:off x="3962400" y="5448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41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1414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41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1416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486025"/>
    <xdr:sp macro="" textlink="">
      <xdr:nvSpPr>
        <xdr:cNvPr id="1417" name="Text Box 1"/>
        <xdr:cNvSpPr txBox="1">
          <a:spLocks noChangeArrowheads="1"/>
        </xdr:cNvSpPr>
      </xdr:nvSpPr>
      <xdr:spPr bwMode="auto">
        <a:xfrm>
          <a:off x="3962400" y="5448300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1418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1419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1420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42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422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42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1424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1425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426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42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428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42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430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43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1432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43150"/>
    <xdr:sp macro="" textlink="">
      <xdr:nvSpPr>
        <xdr:cNvPr id="1433" name="Text Box 1"/>
        <xdr:cNvSpPr txBox="1">
          <a:spLocks noChangeArrowheads="1"/>
        </xdr:cNvSpPr>
      </xdr:nvSpPr>
      <xdr:spPr bwMode="auto">
        <a:xfrm>
          <a:off x="3962400" y="5448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43150"/>
    <xdr:sp macro="" textlink="">
      <xdr:nvSpPr>
        <xdr:cNvPr id="1434" name="Text Box 1"/>
        <xdr:cNvSpPr txBox="1">
          <a:spLocks noChangeArrowheads="1"/>
        </xdr:cNvSpPr>
      </xdr:nvSpPr>
      <xdr:spPr bwMode="auto">
        <a:xfrm>
          <a:off x="3962400" y="5448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43150"/>
    <xdr:sp macro="" textlink="">
      <xdr:nvSpPr>
        <xdr:cNvPr id="1435" name="Text Box 1"/>
        <xdr:cNvSpPr txBox="1">
          <a:spLocks noChangeArrowheads="1"/>
        </xdr:cNvSpPr>
      </xdr:nvSpPr>
      <xdr:spPr bwMode="auto">
        <a:xfrm>
          <a:off x="3962400" y="5448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1436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1437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1438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1439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1440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1441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1442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1443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1444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1445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1446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44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1448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44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1450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45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452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45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454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45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456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45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458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45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460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46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462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46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1464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46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1466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46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468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46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470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47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472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47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474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47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476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47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478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1479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1480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48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81250"/>
    <xdr:sp macro="" textlink="">
      <xdr:nvSpPr>
        <xdr:cNvPr id="1482" name="Text Box 1"/>
        <xdr:cNvSpPr txBox="1">
          <a:spLocks noChangeArrowheads="1"/>
        </xdr:cNvSpPr>
      </xdr:nvSpPr>
      <xdr:spPr bwMode="auto">
        <a:xfrm>
          <a:off x="3962400" y="5448300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1483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209800"/>
    <xdr:sp macro="" textlink="">
      <xdr:nvSpPr>
        <xdr:cNvPr id="1484" name="Text Box 1"/>
        <xdr:cNvSpPr txBox="1">
          <a:spLocks noChangeArrowheads="1"/>
        </xdr:cNvSpPr>
      </xdr:nvSpPr>
      <xdr:spPr bwMode="auto">
        <a:xfrm>
          <a:off x="3962400" y="5448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48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1486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48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1488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486025"/>
    <xdr:sp macro="" textlink="">
      <xdr:nvSpPr>
        <xdr:cNvPr id="1489" name="Text Box 1"/>
        <xdr:cNvSpPr txBox="1">
          <a:spLocks noChangeArrowheads="1"/>
        </xdr:cNvSpPr>
      </xdr:nvSpPr>
      <xdr:spPr bwMode="auto">
        <a:xfrm>
          <a:off x="3962400" y="5448300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1490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1491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1492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49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494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49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1496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1497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498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49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500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50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502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50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1504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43150"/>
    <xdr:sp macro="" textlink="">
      <xdr:nvSpPr>
        <xdr:cNvPr id="1505" name="Text Box 1"/>
        <xdr:cNvSpPr txBox="1">
          <a:spLocks noChangeArrowheads="1"/>
        </xdr:cNvSpPr>
      </xdr:nvSpPr>
      <xdr:spPr bwMode="auto">
        <a:xfrm>
          <a:off x="3962400" y="5448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43150"/>
    <xdr:sp macro="" textlink="">
      <xdr:nvSpPr>
        <xdr:cNvPr id="1506" name="Text Box 1"/>
        <xdr:cNvSpPr txBox="1">
          <a:spLocks noChangeArrowheads="1"/>
        </xdr:cNvSpPr>
      </xdr:nvSpPr>
      <xdr:spPr bwMode="auto">
        <a:xfrm>
          <a:off x="3962400" y="5448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43150"/>
    <xdr:sp macro="" textlink="">
      <xdr:nvSpPr>
        <xdr:cNvPr id="1507" name="Text Box 1"/>
        <xdr:cNvSpPr txBox="1">
          <a:spLocks noChangeArrowheads="1"/>
        </xdr:cNvSpPr>
      </xdr:nvSpPr>
      <xdr:spPr bwMode="auto">
        <a:xfrm>
          <a:off x="3962400" y="5448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1508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1509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1510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1511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1512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1513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1514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1515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1516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1517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1518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1519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1520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52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81250"/>
    <xdr:sp macro="" textlink="">
      <xdr:nvSpPr>
        <xdr:cNvPr id="1522" name="Text Box 1"/>
        <xdr:cNvSpPr txBox="1">
          <a:spLocks noChangeArrowheads="1"/>
        </xdr:cNvSpPr>
      </xdr:nvSpPr>
      <xdr:spPr bwMode="auto">
        <a:xfrm>
          <a:off x="3962400" y="5448300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1523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209800"/>
    <xdr:sp macro="" textlink="">
      <xdr:nvSpPr>
        <xdr:cNvPr id="1524" name="Text Box 1"/>
        <xdr:cNvSpPr txBox="1">
          <a:spLocks noChangeArrowheads="1"/>
        </xdr:cNvSpPr>
      </xdr:nvSpPr>
      <xdr:spPr bwMode="auto">
        <a:xfrm>
          <a:off x="3962400" y="5448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52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1526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52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1528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486025"/>
    <xdr:sp macro="" textlink="">
      <xdr:nvSpPr>
        <xdr:cNvPr id="1529" name="Text Box 1"/>
        <xdr:cNvSpPr txBox="1">
          <a:spLocks noChangeArrowheads="1"/>
        </xdr:cNvSpPr>
      </xdr:nvSpPr>
      <xdr:spPr bwMode="auto">
        <a:xfrm>
          <a:off x="3962400" y="5448300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1530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1531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1532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53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534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53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1536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1537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538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53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540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54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542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54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1544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43150"/>
    <xdr:sp macro="" textlink="">
      <xdr:nvSpPr>
        <xdr:cNvPr id="1545" name="Text Box 1"/>
        <xdr:cNvSpPr txBox="1">
          <a:spLocks noChangeArrowheads="1"/>
        </xdr:cNvSpPr>
      </xdr:nvSpPr>
      <xdr:spPr bwMode="auto">
        <a:xfrm>
          <a:off x="3962400" y="5448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43150"/>
    <xdr:sp macro="" textlink="">
      <xdr:nvSpPr>
        <xdr:cNvPr id="1546" name="Text Box 1"/>
        <xdr:cNvSpPr txBox="1">
          <a:spLocks noChangeArrowheads="1"/>
        </xdr:cNvSpPr>
      </xdr:nvSpPr>
      <xdr:spPr bwMode="auto">
        <a:xfrm>
          <a:off x="3962400" y="5448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43150"/>
    <xdr:sp macro="" textlink="">
      <xdr:nvSpPr>
        <xdr:cNvPr id="1547" name="Text Box 1"/>
        <xdr:cNvSpPr txBox="1">
          <a:spLocks noChangeArrowheads="1"/>
        </xdr:cNvSpPr>
      </xdr:nvSpPr>
      <xdr:spPr bwMode="auto">
        <a:xfrm>
          <a:off x="3962400" y="5448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1548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1549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1550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1551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1552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1553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1554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1555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1556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1557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1558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55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1560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56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1562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56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564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56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566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56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568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56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570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57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572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57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574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57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1576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57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1578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57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580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58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582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58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584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58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586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58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588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58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590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1591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62175"/>
    <xdr:sp macro="" textlink="">
      <xdr:nvSpPr>
        <xdr:cNvPr id="1592" name="Text Box 1"/>
        <xdr:cNvSpPr txBox="1">
          <a:spLocks noChangeArrowheads="1"/>
        </xdr:cNvSpPr>
      </xdr:nvSpPr>
      <xdr:spPr bwMode="auto">
        <a:xfrm>
          <a:off x="3962400" y="5448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59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71725"/>
    <xdr:sp macro="" textlink="">
      <xdr:nvSpPr>
        <xdr:cNvPr id="1594" name="Text Box 1"/>
        <xdr:cNvSpPr txBox="1">
          <a:spLocks noChangeArrowheads="1"/>
        </xdr:cNvSpPr>
      </xdr:nvSpPr>
      <xdr:spPr bwMode="auto">
        <a:xfrm>
          <a:off x="3962400" y="5448300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1595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209800"/>
    <xdr:sp macro="" textlink="">
      <xdr:nvSpPr>
        <xdr:cNvPr id="1596" name="Text Box 1"/>
        <xdr:cNvSpPr txBox="1">
          <a:spLocks noChangeArrowheads="1"/>
        </xdr:cNvSpPr>
      </xdr:nvSpPr>
      <xdr:spPr bwMode="auto">
        <a:xfrm>
          <a:off x="3962400" y="5448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59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62175"/>
    <xdr:sp macro="" textlink="">
      <xdr:nvSpPr>
        <xdr:cNvPr id="1598" name="Text Box 1"/>
        <xdr:cNvSpPr txBox="1">
          <a:spLocks noChangeArrowheads="1"/>
        </xdr:cNvSpPr>
      </xdr:nvSpPr>
      <xdr:spPr bwMode="auto">
        <a:xfrm>
          <a:off x="3962400" y="5448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59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600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476500"/>
    <xdr:sp macro="" textlink="">
      <xdr:nvSpPr>
        <xdr:cNvPr id="1601" name="Text Box 1"/>
        <xdr:cNvSpPr txBox="1">
          <a:spLocks noChangeArrowheads="1"/>
        </xdr:cNvSpPr>
      </xdr:nvSpPr>
      <xdr:spPr bwMode="auto">
        <a:xfrm>
          <a:off x="3962400" y="5448300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1602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1603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1604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60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606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60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62175"/>
    <xdr:sp macro="" textlink="">
      <xdr:nvSpPr>
        <xdr:cNvPr id="1608" name="Text Box 1"/>
        <xdr:cNvSpPr txBox="1">
          <a:spLocks noChangeArrowheads="1"/>
        </xdr:cNvSpPr>
      </xdr:nvSpPr>
      <xdr:spPr bwMode="auto">
        <a:xfrm>
          <a:off x="3962400" y="5448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62175"/>
    <xdr:sp macro="" textlink="">
      <xdr:nvSpPr>
        <xdr:cNvPr id="1609" name="Text Box 1"/>
        <xdr:cNvSpPr txBox="1">
          <a:spLocks noChangeArrowheads="1"/>
        </xdr:cNvSpPr>
      </xdr:nvSpPr>
      <xdr:spPr bwMode="auto">
        <a:xfrm>
          <a:off x="3962400" y="5448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610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61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612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61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614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61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616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1617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1618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1619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1620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1621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1622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1623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1624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1625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1626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1627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1628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1629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1630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1631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62175"/>
    <xdr:sp macro="" textlink="">
      <xdr:nvSpPr>
        <xdr:cNvPr id="1632" name="Text Box 1"/>
        <xdr:cNvSpPr txBox="1">
          <a:spLocks noChangeArrowheads="1"/>
        </xdr:cNvSpPr>
      </xdr:nvSpPr>
      <xdr:spPr bwMode="auto">
        <a:xfrm>
          <a:off x="3962400" y="5448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63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71725"/>
    <xdr:sp macro="" textlink="">
      <xdr:nvSpPr>
        <xdr:cNvPr id="1634" name="Text Box 1"/>
        <xdr:cNvSpPr txBox="1">
          <a:spLocks noChangeArrowheads="1"/>
        </xdr:cNvSpPr>
      </xdr:nvSpPr>
      <xdr:spPr bwMode="auto">
        <a:xfrm>
          <a:off x="3962400" y="5448300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1635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209800"/>
    <xdr:sp macro="" textlink="">
      <xdr:nvSpPr>
        <xdr:cNvPr id="1636" name="Text Box 1"/>
        <xdr:cNvSpPr txBox="1">
          <a:spLocks noChangeArrowheads="1"/>
        </xdr:cNvSpPr>
      </xdr:nvSpPr>
      <xdr:spPr bwMode="auto">
        <a:xfrm>
          <a:off x="3962400" y="5448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63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62175"/>
    <xdr:sp macro="" textlink="">
      <xdr:nvSpPr>
        <xdr:cNvPr id="1638" name="Text Box 1"/>
        <xdr:cNvSpPr txBox="1">
          <a:spLocks noChangeArrowheads="1"/>
        </xdr:cNvSpPr>
      </xdr:nvSpPr>
      <xdr:spPr bwMode="auto">
        <a:xfrm>
          <a:off x="3962400" y="5448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63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640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476500"/>
    <xdr:sp macro="" textlink="">
      <xdr:nvSpPr>
        <xdr:cNvPr id="1641" name="Text Box 1"/>
        <xdr:cNvSpPr txBox="1">
          <a:spLocks noChangeArrowheads="1"/>
        </xdr:cNvSpPr>
      </xdr:nvSpPr>
      <xdr:spPr bwMode="auto">
        <a:xfrm>
          <a:off x="3962400" y="5448300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1642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1643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1644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64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646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64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62175"/>
    <xdr:sp macro="" textlink="">
      <xdr:nvSpPr>
        <xdr:cNvPr id="1648" name="Text Box 1"/>
        <xdr:cNvSpPr txBox="1">
          <a:spLocks noChangeArrowheads="1"/>
        </xdr:cNvSpPr>
      </xdr:nvSpPr>
      <xdr:spPr bwMode="auto">
        <a:xfrm>
          <a:off x="3962400" y="5448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62175"/>
    <xdr:sp macro="" textlink="">
      <xdr:nvSpPr>
        <xdr:cNvPr id="1649" name="Text Box 1"/>
        <xdr:cNvSpPr txBox="1">
          <a:spLocks noChangeArrowheads="1"/>
        </xdr:cNvSpPr>
      </xdr:nvSpPr>
      <xdr:spPr bwMode="auto">
        <a:xfrm>
          <a:off x="3962400" y="5448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650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65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652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65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654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65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656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1657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1658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1659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1660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1661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1662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1663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1664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1665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1666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1667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1668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1669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1670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67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1672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67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1674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67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676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67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678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67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680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68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682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68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684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68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686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68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1688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68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1690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69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692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69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694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69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696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69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698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69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700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70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702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1703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62175"/>
    <xdr:sp macro="" textlink="">
      <xdr:nvSpPr>
        <xdr:cNvPr id="1704" name="Text Box 1"/>
        <xdr:cNvSpPr txBox="1">
          <a:spLocks noChangeArrowheads="1"/>
        </xdr:cNvSpPr>
      </xdr:nvSpPr>
      <xdr:spPr bwMode="auto">
        <a:xfrm>
          <a:off x="3962400" y="5448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70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71725"/>
    <xdr:sp macro="" textlink="">
      <xdr:nvSpPr>
        <xdr:cNvPr id="1706" name="Text Box 1"/>
        <xdr:cNvSpPr txBox="1">
          <a:spLocks noChangeArrowheads="1"/>
        </xdr:cNvSpPr>
      </xdr:nvSpPr>
      <xdr:spPr bwMode="auto">
        <a:xfrm>
          <a:off x="3962400" y="5448300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1707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209800"/>
    <xdr:sp macro="" textlink="">
      <xdr:nvSpPr>
        <xdr:cNvPr id="1708" name="Text Box 1"/>
        <xdr:cNvSpPr txBox="1">
          <a:spLocks noChangeArrowheads="1"/>
        </xdr:cNvSpPr>
      </xdr:nvSpPr>
      <xdr:spPr bwMode="auto">
        <a:xfrm>
          <a:off x="3962400" y="5448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70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62175"/>
    <xdr:sp macro="" textlink="">
      <xdr:nvSpPr>
        <xdr:cNvPr id="1710" name="Text Box 1"/>
        <xdr:cNvSpPr txBox="1">
          <a:spLocks noChangeArrowheads="1"/>
        </xdr:cNvSpPr>
      </xdr:nvSpPr>
      <xdr:spPr bwMode="auto">
        <a:xfrm>
          <a:off x="3962400" y="5448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71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712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476500"/>
    <xdr:sp macro="" textlink="">
      <xdr:nvSpPr>
        <xdr:cNvPr id="1713" name="Text Box 1"/>
        <xdr:cNvSpPr txBox="1">
          <a:spLocks noChangeArrowheads="1"/>
        </xdr:cNvSpPr>
      </xdr:nvSpPr>
      <xdr:spPr bwMode="auto">
        <a:xfrm>
          <a:off x="3962400" y="5448300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1714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1715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1716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71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718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71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62175"/>
    <xdr:sp macro="" textlink="">
      <xdr:nvSpPr>
        <xdr:cNvPr id="1720" name="Text Box 1"/>
        <xdr:cNvSpPr txBox="1">
          <a:spLocks noChangeArrowheads="1"/>
        </xdr:cNvSpPr>
      </xdr:nvSpPr>
      <xdr:spPr bwMode="auto">
        <a:xfrm>
          <a:off x="3962400" y="5448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62175"/>
    <xdr:sp macro="" textlink="">
      <xdr:nvSpPr>
        <xdr:cNvPr id="1721" name="Text Box 1"/>
        <xdr:cNvSpPr txBox="1">
          <a:spLocks noChangeArrowheads="1"/>
        </xdr:cNvSpPr>
      </xdr:nvSpPr>
      <xdr:spPr bwMode="auto">
        <a:xfrm>
          <a:off x="3962400" y="5448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722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72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724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72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726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72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728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1729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1730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1731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1732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1733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1734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1735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1736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1737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1738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1739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1740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1741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1742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1743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62175"/>
    <xdr:sp macro="" textlink="">
      <xdr:nvSpPr>
        <xdr:cNvPr id="1744" name="Text Box 1"/>
        <xdr:cNvSpPr txBox="1">
          <a:spLocks noChangeArrowheads="1"/>
        </xdr:cNvSpPr>
      </xdr:nvSpPr>
      <xdr:spPr bwMode="auto">
        <a:xfrm>
          <a:off x="3962400" y="5448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74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71725"/>
    <xdr:sp macro="" textlink="">
      <xdr:nvSpPr>
        <xdr:cNvPr id="1746" name="Text Box 1"/>
        <xdr:cNvSpPr txBox="1">
          <a:spLocks noChangeArrowheads="1"/>
        </xdr:cNvSpPr>
      </xdr:nvSpPr>
      <xdr:spPr bwMode="auto">
        <a:xfrm>
          <a:off x="3962400" y="5448300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1747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209800"/>
    <xdr:sp macro="" textlink="">
      <xdr:nvSpPr>
        <xdr:cNvPr id="1748" name="Text Box 1"/>
        <xdr:cNvSpPr txBox="1">
          <a:spLocks noChangeArrowheads="1"/>
        </xdr:cNvSpPr>
      </xdr:nvSpPr>
      <xdr:spPr bwMode="auto">
        <a:xfrm>
          <a:off x="3962400" y="5448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74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62175"/>
    <xdr:sp macro="" textlink="">
      <xdr:nvSpPr>
        <xdr:cNvPr id="1750" name="Text Box 1"/>
        <xdr:cNvSpPr txBox="1">
          <a:spLocks noChangeArrowheads="1"/>
        </xdr:cNvSpPr>
      </xdr:nvSpPr>
      <xdr:spPr bwMode="auto">
        <a:xfrm>
          <a:off x="3962400" y="5448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75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752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476500"/>
    <xdr:sp macro="" textlink="">
      <xdr:nvSpPr>
        <xdr:cNvPr id="1753" name="Text Box 1"/>
        <xdr:cNvSpPr txBox="1">
          <a:spLocks noChangeArrowheads="1"/>
        </xdr:cNvSpPr>
      </xdr:nvSpPr>
      <xdr:spPr bwMode="auto">
        <a:xfrm>
          <a:off x="3962400" y="5448300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1754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1755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1756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75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758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75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62175"/>
    <xdr:sp macro="" textlink="">
      <xdr:nvSpPr>
        <xdr:cNvPr id="1760" name="Text Box 1"/>
        <xdr:cNvSpPr txBox="1">
          <a:spLocks noChangeArrowheads="1"/>
        </xdr:cNvSpPr>
      </xdr:nvSpPr>
      <xdr:spPr bwMode="auto">
        <a:xfrm>
          <a:off x="3962400" y="5448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62175"/>
    <xdr:sp macro="" textlink="">
      <xdr:nvSpPr>
        <xdr:cNvPr id="1761" name="Text Box 1"/>
        <xdr:cNvSpPr txBox="1">
          <a:spLocks noChangeArrowheads="1"/>
        </xdr:cNvSpPr>
      </xdr:nvSpPr>
      <xdr:spPr bwMode="auto">
        <a:xfrm>
          <a:off x="3962400" y="5448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762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76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764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76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766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76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768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1769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1770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1771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1772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1773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1774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1775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1776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1777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1778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1779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1780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1781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1782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78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1784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78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1786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78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788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78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790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79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792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79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794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79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796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79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798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79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1800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80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1802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80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804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80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806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80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808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80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810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81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812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81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1814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1815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95425"/>
    <xdr:sp macro="" textlink="">
      <xdr:nvSpPr>
        <xdr:cNvPr id="1816" name="Text Box 1"/>
        <xdr:cNvSpPr txBox="1">
          <a:spLocks noChangeArrowheads="1"/>
        </xdr:cNvSpPr>
      </xdr:nvSpPr>
      <xdr:spPr bwMode="auto">
        <a:xfrm>
          <a:off x="3962400" y="54483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817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95450"/>
    <xdr:sp macro="" textlink="">
      <xdr:nvSpPr>
        <xdr:cNvPr id="1818" name="Text Box 1"/>
        <xdr:cNvSpPr txBox="1">
          <a:spLocks noChangeArrowheads="1"/>
        </xdr:cNvSpPr>
      </xdr:nvSpPr>
      <xdr:spPr bwMode="auto">
        <a:xfrm>
          <a:off x="3962400" y="5448300"/>
          <a:ext cx="76200" cy="1695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885950"/>
    <xdr:sp macro="" textlink="">
      <xdr:nvSpPr>
        <xdr:cNvPr id="1819" name="Text Box 1"/>
        <xdr:cNvSpPr txBox="1">
          <a:spLocks noChangeArrowheads="1"/>
        </xdr:cNvSpPr>
      </xdr:nvSpPr>
      <xdr:spPr bwMode="auto">
        <a:xfrm>
          <a:off x="3962400" y="5448300"/>
          <a:ext cx="76200" cy="188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1820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533525"/>
    <xdr:sp macro="" textlink="">
      <xdr:nvSpPr>
        <xdr:cNvPr id="1821" name="Text Box 1"/>
        <xdr:cNvSpPr txBox="1">
          <a:spLocks noChangeArrowheads="1"/>
        </xdr:cNvSpPr>
      </xdr:nvSpPr>
      <xdr:spPr bwMode="auto">
        <a:xfrm>
          <a:off x="3962400" y="5448300"/>
          <a:ext cx="76200" cy="1533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822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95425"/>
    <xdr:sp macro="" textlink="">
      <xdr:nvSpPr>
        <xdr:cNvPr id="1823" name="Text Box 1"/>
        <xdr:cNvSpPr txBox="1">
          <a:spLocks noChangeArrowheads="1"/>
        </xdr:cNvSpPr>
      </xdr:nvSpPr>
      <xdr:spPr bwMode="auto">
        <a:xfrm>
          <a:off x="3962400" y="54483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824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1825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800225"/>
    <xdr:sp macro="" textlink="">
      <xdr:nvSpPr>
        <xdr:cNvPr id="1826" name="Text Box 1"/>
        <xdr:cNvSpPr txBox="1">
          <a:spLocks noChangeArrowheads="1"/>
        </xdr:cNvSpPr>
      </xdr:nvSpPr>
      <xdr:spPr bwMode="auto">
        <a:xfrm>
          <a:off x="3962400" y="5448300"/>
          <a:ext cx="76200" cy="1800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1827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1828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1829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830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831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832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95425"/>
    <xdr:sp macro="" textlink="">
      <xdr:nvSpPr>
        <xdr:cNvPr id="1833" name="Text Box 1"/>
        <xdr:cNvSpPr txBox="1">
          <a:spLocks noChangeArrowheads="1"/>
        </xdr:cNvSpPr>
      </xdr:nvSpPr>
      <xdr:spPr bwMode="auto">
        <a:xfrm>
          <a:off x="3962400" y="54483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95425"/>
    <xdr:sp macro="" textlink="">
      <xdr:nvSpPr>
        <xdr:cNvPr id="1834" name="Text Box 1"/>
        <xdr:cNvSpPr txBox="1">
          <a:spLocks noChangeArrowheads="1"/>
        </xdr:cNvSpPr>
      </xdr:nvSpPr>
      <xdr:spPr bwMode="auto">
        <a:xfrm>
          <a:off x="3962400" y="54483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835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836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837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838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839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840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1841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1842" name="Text Box 1"/>
        <xdr:cNvSpPr txBox="1">
          <a:spLocks noChangeArrowheads="1"/>
        </xdr:cNvSpPr>
      </xdr:nvSpPr>
      <xdr:spPr bwMode="auto">
        <a:xfrm>
          <a:off x="3962400" y="5448300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1843" name="Text Box 1"/>
        <xdr:cNvSpPr txBox="1">
          <a:spLocks noChangeArrowheads="1"/>
        </xdr:cNvSpPr>
      </xdr:nvSpPr>
      <xdr:spPr bwMode="auto">
        <a:xfrm>
          <a:off x="3962400" y="5448300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1844" name="Text Box 1"/>
        <xdr:cNvSpPr txBox="1">
          <a:spLocks noChangeArrowheads="1"/>
        </xdr:cNvSpPr>
      </xdr:nvSpPr>
      <xdr:spPr bwMode="auto">
        <a:xfrm>
          <a:off x="3962400" y="5448300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1845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1846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1847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1848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1849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1850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1851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1852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1853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1854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1855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1856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95425"/>
    <xdr:sp macro="" textlink="">
      <xdr:nvSpPr>
        <xdr:cNvPr id="1857" name="Text Box 1"/>
        <xdr:cNvSpPr txBox="1">
          <a:spLocks noChangeArrowheads="1"/>
        </xdr:cNvSpPr>
      </xdr:nvSpPr>
      <xdr:spPr bwMode="auto">
        <a:xfrm>
          <a:off x="3962400" y="54483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858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95450"/>
    <xdr:sp macro="" textlink="">
      <xdr:nvSpPr>
        <xdr:cNvPr id="1859" name="Text Box 1"/>
        <xdr:cNvSpPr txBox="1">
          <a:spLocks noChangeArrowheads="1"/>
        </xdr:cNvSpPr>
      </xdr:nvSpPr>
      <xdr:spPr bwMode="auto">
        <a:xfrm>
          <a:off x="3962400" y="5448300"/>
          <a:ext cx="76200" cy="1695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885950"/>
    <xdr:sp macro="" textlink="">
      <xdr:nvSpPr>
        <xdr:cNvPr id="1860" name="Text Box 1"/>
        <xdr:cNvSpPr txBox="1">
          <a:spLocks noChangeArrowheads="1"/>
        </xdr:cNvSpPr>
      </xdr:nvSpPr>
      <xdr:spPr bwMode="auto">
        <a:xfrm>
          <a:off x="3962400" y="5448300"/>
          <a:ext cx="76200" cy="188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1861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533525"/>
    <xdr:sp macro="" textlink="">
      <xdr:nvSpPr>
        <xdr:cNvPr id="1862" name="Text Box 1"/>
        <xdr:cNvSpPr txBox="1">
          <a:spLocks noChangeArrowheads="1"/>
        </xdr:cNvSpPr>
      </xdr:nvSpPr>
      <xdr:spPr bwMode="auto">
        <a:xfrm>
          <a:off x="3962400" y="5448300"/>
          <a:ext cx="76200" cy="1533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863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95425"/>
    <xdr:sp macro="" textlink="">
      <xdr:nvSpPr>
        <xdr:cNvPr id="1864" name="Text Box 1"/>
        <xdr:cNvSpPr txBox="1">
          <a:spLocks noChangeArrowheads="1"/>
        </xdr:cNvSpPr>
      </xdr:nvSpPr>
      <xdr:spPr bwMode="auto">
        <a:xfrm>
          <a:off x="3962400" y="54483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865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1866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800225"/>
    <xdr:sp macro="" textlink="">
      <xdr:nvSpPr>
        <xdr:cNvPr id="1867" name="Text Box 1"/>
        <xdr:cNvSpPr txBox="1">
          <a:spLocks noChangeArrowheads="1"/>
        </xdr:cNvSpPr>
      </xdr:nvSpPr>
      <xdr:spPr bwMode="auto">
        <a:xfrm>
          <a:off x="3962400" y="5448300"/>
          <a:ext cx="76200" cy="1800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1868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1869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1870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871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872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873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95425"/>
    <xdr:sp macro="" textlink="">
      <xdr:nvSpPr>
        <xdr:cNvPr id="1874" name="Text Box 1"/>
        <xdr:cNvSpPr txBox="1">
          <a:spLocks noChangeArrowheads="1"/>
        </xdr:cNvSpPr>
      </xdr:nvSpPr>
      <xdr:spPr bwMode="auto">
        <a:xfrm>
          <a:off x="3962400" y="54483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95425"/>
    <xdr:sp macro="" textlink="">
      <xdr:nvSpPr>
        <xdr:cNvPr id="1875" name="Text Box 1"/>
        <xdr:cNvSpPr txBox="1">
          <a:spLocks noChangeArrowheads="1"/>
        </xdr:cNvSpPr>
      </xdr:nvSpPr>
      <xdr:spPr bwMode="auto">
        <a:xfrm>
          <a:off x="3962400" y="54483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876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877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878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879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880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881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1882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1883" name="Text Box 1"/>
        <xdr:cNvSpPr txBox="1">
          <a:spLocks noChangeArrowheads="1"/>
        </xdr:cNvSpPr>
      </xdr:nvSpPr>
      <xdr:spPr bwMode="auto">
        <a:xfrm>
          <a:off x="3962400" y="5448300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1884" name="Text Box 1"/>
        <xdr:cNvSpPr txBox="1">
          <a:spLocks noChangeArrowheads="1"/>
        </xdr:cNvSpPr>
      </xdr:nvSpPr>
      <xdr:spPr bwMode="auto">
        <a:xfrm>
          <a:off x="3962400" y="5448300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1885" name="Text Box 1"/>
        <xdr:cNvSpPr txBox="1">
          <a:spLocks noChangeArrowheads="1"/>
        </xdr:cNvSpPr>
      </xdr:nvSpPr>
      <xdr:spPr bwMode="auto">
        <a:xfrm>
          <a:off x="3962400" y="5448300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1886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1887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1888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1889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1890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1891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1892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1893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1894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1895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1896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897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1898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899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1900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901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902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903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904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905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906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907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908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909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910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911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912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913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1914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915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1916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917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918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919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920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921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922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923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924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925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926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927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928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1929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95425"/>
    <xdr:sp macro="" textlink="">
      <xdr:nvSpPr>
        <xdr:cNvPr id="1930" name="Text Box 1"/>
        <xdr:cNvSpPr txBox="1">
          <a:spLocks noChangeArrowheads="1"/>
        </xdr:cNvSpPr>
      </xdr:nvSpPr>
      <xdr:spPr bwMode="auto">
        <a:xfrm>
          <a:off x="3962400" y="54483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931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95450"/>
    <xdr:sp macro="" textlink="">
      <xdr:nvSpPr>
        <xdr:cNvPr id="1932" name="Text Box 1"/>
        <xdr:cNvSpPr txBox="1">
          <a:spLocks noChangeArrowheads="1"/>
        </xdr:cNvSpPr>
      </xdr:nvSpPr>
      <xdr:spPr bwMode="auto">
        <a:xfrm>
          <a:off x="3962400" y="5448300"/>
          <a:ext cx="76200" cy="1695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885950"/>
    <xdr:sp macro="" textlink="">
      <xdr:nvSpPr>
        <xdr:cNvPr id="1933" name="Text Box 1"/>
        <xdr:cNvSpPr txBox="1">
          <a:spLocks noChangeArrowheads="1"/>
        </xdr:cNvSpPr>
      </xdr:nvSpPr>
      <xdr:spPr bwMode="auto">
        <a:xfrm>
          <a:off x="3962400" y="5448300"/>
          <a:ext cx="76200" cy="188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1934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533525"/>
    <xdr:sp macro="" textlink="">
      <xdr:nvSpPr>
        <xdr:cNvPr id="1935" name="Text Box 1"/>
        <xdr:cNvSpPr txBox="1">
          <a:spLocks noChangeArrowheads="1"/>
        </xdr:cNvSpPr>
      </xdr:nvSpPr>
      <xdr:spPr bwMode="auto">
        <a:xfrm>
          <a:off x="3962400" y="5448300"/>
          <a:ext cx="76200" cy="1533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936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95425"/>
    <xdr:sp macro="" textlink="">
      <xdr:nvSpPr>
        <xdr:cNvPr id="1937" name="Text Box 1"/>
        <xdr:cNvSpPr txBox="1">
          <a:spLocks noChangeArrowheads="1"/>
        </xdr:cNvSpPr>
      </xdr:nvSpPr>
      <xdr:spPr bwMode="auto">
        <a:xfrm>
          <a:off x="3962400" y="54483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938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1939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800225"/>
    <xdr:sp macro="" textlink="">
      <xdr:nvSpPr>
        <xdr:cNvPr id="1940" name="Text Box 1"/>
        <xdr:cNvSpPr txBox="1">
          <a:spLocks noChangeArrowheads="1"/>
        </xdr:cNvSpPr>
      </xdr:nvSpPr>
      <xdr:spPr bwMode="auto">
        <a:xfrm>
          <a:off x="3962400" y="5448300"/>
          <a:ext cx="76200" cy="1800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1941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1942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1943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944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945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946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95425"/>
    <xdr:sp macro="" textlink="">
      <xdr:nvSpPr>
        <xdr:cNvPr id="1947" name="Text Box 1"/>
        <xdr:cNvSpPr txBox="1">
          <a:spLocks noChangeArrowheads="1"/>
        </xdr:cNvSpPr>
      </xdr:nvSpPr>
      <xdr:spPr bwMode="auto">
        <a:xfrm>
          <a:off x="3962400" y="54483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95425"/>
    <xdr:sp macro="" textlink="">
      <xdr:nvSpPr>
        <xdr:cNvPr id="1948" name="Text Box 1"/>
        <xdr:cNvSpPr txBox="1">
          <a:spLocks noChangeArrowheads="1"/>
        </xdr:cNvSpPr>
      </xdr:nvSpPr>
      <xdr:spPr bwMode="auto">
        <a:xfrm>
          <a:off x="3962400" y="54483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949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950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951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952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953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954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1955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1956" name="Text Box 1"/>
        <xdr:cNvSpPr txBox="1">
          <a:spLocks noChangeArrowheads="1"/>
        </xdr:cNvSpPr>
      </xdr:nvSpPr>
      <xdr:spPr bwMode="auto">
        <a:xfrm>
          <a:off x="3962400" y="5448300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1957" name="Text Box 1"/>
        <xdr:cNvSpPr txBox="1">
          <a:spLocks noChangeArrowheads="1"/>
        </xdr:cNvSpPr>
      </xdr:nvSpPr>
      <xdr:spPr bwMode="auto">
        <a:xfrm>
          <a:off x="3962400" y="5448300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1958" name="Text Box 1"/>
        <xdr:cNvSpPr txBox="1">
          <a:spLocks noChangeArrowheads="1"/>
        </xdr:cNvSpPr>
      </xdr:nvSpPr>
      <xdr:spPr bwMode="auto">
        <a:xfrm>
          <a:off x="3962400" y="5448300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1959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1960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1961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1962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1963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1964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1965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1966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1967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1968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1969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1970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95425"/>
    <xdr:sp macro="" textlink="">
      <xdr:nvSpPr>
        <xdr:cNvPr id="1971" name="Text Box 1"/>
        <xdr:cNvSpPr txBox="1">
          <a:spLocks noChangeArrowheads="1"/>
        </xdr:cNvSpPr>
      </xdr:nvSpPr>
      <xdr:spPr bwMode="auto">
        <a:xfrm>
          <a:off x="3962400" y="54483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972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95450"/>
    <xdr:sp macro="" textlink="">
      <xdr:nvSpPr>
        <xdr:cNvPr id="1973" name="Text Box 1"/>
        <xdr:cNvSpPr txBox="1">
          <a:spLocks noChangeArrowheads="1"/>
        </xdr:cNvSpPr>
      </xdr:nvSpPr>
      <xdr:spPr bwMode="auto">
        <a:xfrm>
          <a:off x="3962400" y="5448300"/>
          <a:ext cx="76200" cy="1695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885950"/>
    <xdr:sp macro="" textlink="">
      <xdr:nvSpPr>
        <xdr:cNvPr id="1974" name="Text Box 1"/>
        <xdr:cNvSpPr txBox="1">
          <a:spLocks noChangeArrowheads="1"/>
        </xdr:cNvSpPr>
      </xdr:nvSpPr>
      <xdr:spPr bwMode="auto">
        <a:xfrm>
          <a:off x="3962400" y="5448300"/>
          <a:ext cx="76200" cy="188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1975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533525"/>
    <xdr:sp macro="" textlink="">
      <xdr:nvSpPr>
        <xdr:cNvPr id="1976" name="Text Box 1"/>
        <xdr:cNvSpPr txBox="1">
          <a:spLocks noChangeArrowheads="1"/>
        </xdr:cNvSpPr>
      </xdr:nvSpPr>
      <xdr:spPr bwMode="auto">
        <a:xfrm>
          <a:off x="3962400" y="5448300"/>
          <a:ext cx="76200" cy="1533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977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95425"/>
    <xdr:sp macro="" textlink="">
      <xdr:nvSpPr>
        <xdr:cNvPr id="1978" name="Text Box 1"/>
        <xdr:cNvSpPr txBox="1">
          <a:spLocks noChangeArrowheads="1"/>
        </xdr:cNvSpPr>
      </xdr:nvSpPr>
      <xdr:spPr bwMode="auto">
        <a:xfrm>
          <a:off x="3962400" y="54483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979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1980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800225"/>
    <xdr:sp macro="" textlink="">
      <xdr:nvSpPr>
        <xdr:cNvPr id="1981" name="Text Box 1"/>
        <xdr:cNvSpPr txBox="1">
          <a:spLocks noChangeArrowheads="1"/>
        </xdr:cNvSpPr>
      </xdr:nvSpPr>
      <xdr:spPr bwMode="auto">
        <a:xfrm>
          <a:off x="3962400" y="5448300"/>
          <a:ext cx="76200" cy="1800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1982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1983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1984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985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986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987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95425"/>
    <xdr:sp macro="" textlink="">
      <xdr:nvSpPr>
        <xdr:cNvPr id="1988" name="Text Box 1"/>
        <xdr:cNvSpPr txBox="1">
          <a:spLocks noChangeArrowheads="1"/>
        </xdr:cNvSpPr>
      </xdr:nvSpPr>
      <xdr:spPr bwMode="auto">
        <a:xfrm>
          <a:off x="3962400" y="54483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95425"/>
    <xdr:sp macro="" textlink="">
      <xdr:nvSpPr>
        <xdr:cNvPr id="1989" name="Text Box 1"/>
        <xdr:cNvSpPr txBox="1">
          <a:spLocks noChangeArrowheads="1"/>
        </xdr:cNvSpPr>
      </xdr:nvSpPr>
      <xdr:spPr bwMode="auto">
        <a:xfrm>
          <a:off x="3962400" y="54483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990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991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992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993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994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1995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1996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1997" name="Text Box 1"/>
        <xdr:cNvSpPr txBox="1">
          <a:spLocks noChangeArrowheads="1"/>
        </xdr:cNvSpPr>
      </xdr:nvSpPr>
      <xdr:spPr bwMode="auto">
        <a:xfrm>
          <a:off x="3962400" y="5448300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1998" name="Text Box 1"/>
        <xdr:cNvSpPr txBox="1">
          <a:spLocks noChangeArrowheads="1"/>
        </xdr:cNvSpPr>
      </xdr:nvSpPr>
      <xdr:spPr bwMode="auto">
        <a:xfrm>
          <a:off x="3962400" y="5448300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1999" name="Text Box 1"/>
        <xdr:cNvSpPr txBox="1">
          <a:spLocks noChangeArrowheads="1"/>
        </xdr:cNvSpPr>
      </xdr:nvSpPr>
      <xdr:spPr bwMode="auto">
        <a:xfrm>
          <a:off x="3962400" y="5448300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000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001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002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003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004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005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006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007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008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009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010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011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2012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013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2014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015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016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017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018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019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020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021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022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023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024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025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026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027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2028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029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2030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031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032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033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034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035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036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037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038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039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040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041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042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043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85900"/>
    <xdr:sp macro="" textlink="">
      <xdr:nvSpPr>
        <xdr:cNvPr id="2044" name="Text Box 1"/>
        <xdr:cNvSpPr txBox="1">
          <a:spLocks noChangeArrowheads="1"/>
        </xdr:cNvSpPr>
      </xdr:nvSpPr>
      <xdr:spPr bwMode="auto">
        <a:xfrm>
          <a:off x="3962400" y="544830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045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85925"/>
    <xdr:sp macro="" textlink="">
      <xdr:nvSpPr>
        <xdr:cNvPr id="2046" name="Text Box 1"/>
        <xdr:cNvSpPr txBox="1">
          <a:spLocks noChangeArrowheads="1"/>
        </xdr:cNvSpPr>
      </xdr:nvSpPr>
      <xdr:spPr bwMode="auto">
        <a:xfrm>
          <a:off x="3962400" y="5448300"/>
          <a:ext cx="76200" cy="1685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857375"/>
    <xdr:sp macro="" textlink="">
      <xdr:nvSpPr>
        <xdr:cNvPr id="2047" name="Text Box 1"/>
        <xdr:cNvSpPr txBox="1">
          <a:spLocks noChangeArrowheads="1"/>
        </xdr:cNvSpPr>
      </xdr:nvSpPr>
      <xdr:spPr bwMode="auto">
        <a:xfrm>
          <a:off x="3962400" y="5448300"/>
          <a:ext cx="76200" cy="1857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048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533525"/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3962400" y="5448300"/>
          <a:ext cx="76200" cy="1533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050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85900"/>
    <xdr:sp macro="" textlink="">
      <xdr:nvSpPr>
        <xdr:cNvPr id="2051" name="Text Box 1"/>
        <xdr:cNvSpPr txBox="1">
          <a:spLocks noChangeArrowheads="1"/>
        </xdr:cNvSpPr>
      </xdr:nvSpPr>
      <xdr:spPr bwMode="auto">
        <a:xfrm>
          <a:off x="3962400" y="544830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052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053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790700"/>
    <xdr:sp macro="" textlink="">
      <xdr:nvSpPr>
        <xdr:cNvPr id="2054" name="Text Box 1"/>
        <xdr:cNvSpPr txBox="1">
          <a:spLocks noChangeArrowheads="1"/>
        </xdr:cNvSpPr>
      </xdr:nvSpPr>
      <xdr:spPr bwMode="auto">
        <a:xfrm>
          <a:off x="3962400" y="5448300"/>
          <a:ext cx="76200" cy="179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055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056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057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058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059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060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85900"/>
    <xdr:sp macro="" textlink="">
      <xdr:nvSpPr>
        <xdr:cNvPr id="2061" name="Text Box 1"/>
        <xdr:cNvSpPr txBox="1">
          <a:spLocks noChangeArrowheads="1"/>
        </xdr:cNvSpPr>
      </xdr:nvSpPr>
      <xdr:spPr bwMode="auto">
        <a:xfrm>
          <a:off x="3962400" y="544830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85900"/>
    <xdr:sp macro="" textlink="">
      <xdr:nvSpPr>
        <xdr:cNvPr id="2062" name="Text Box 1"/>
        <xdr:cNvSpPr txBox="1">
          <a:spLocks noChangeArrowheads="1"/>
        </xdr:cNvSpPr>
      </xdr:nvSpPr>
      <xdr:spPr bwMode="auto">
        <a:xfrm>
          <a:off x="3962400" y="544830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063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064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065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066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067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068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069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2070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2071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2072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073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074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075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076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077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078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079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080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081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082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083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084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85900"/>
    <xdr:sp macro="" textlink="">
      <xdr:nvSpPr>
        <xdr:cNvPr id="2085" name="Text Box 1"/>
        <xdr:cNvSpPr txBox="1">
          <a:spLocks noChangeArrowheads="1"/>
        </xdr:cNvSpPr>
      </xdr:nvSpPr>
      <xdr:spPr bwMode="auto">
        <a:xfrm>
          <a:off x="3962400" y="544830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086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85925"/>
    <xdr:sp macro="" textlink="">
      <xdr:nvSpPr>
        <xdr:cNvPr id="2087" name="Text Box 1"/>
        <xdr:cNvSpPr txBox="1">
          <a:spLocks noChangeArrowheads="1"/>
        </xdr:cNvSpPr>
      </xdr:nvSpPr>
      <xdr:spPr bwMode="auto">
        <a:xfrm>
          <a:off x="3962400" y="5448300"/>
          <a:ext cx="76200" cy="1685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857375"/>
    <xdr:sp macro="" textlink="">
      <xdr:nvSpPr>
        <xdr:cNvPr id="2088" name="Text Box 1"/>
        <xdr:cNvSpPr txBox="1">
          <a:spLocks noChangeArrowheads="1"/>
        </xdr:cNvSpPr>
      </xdr:nvSpPr>
      <xdr:spPr bwMode="auto">
        <a:xfrm>
          <a:off x="3962400" y="5448300"/>
          <a:ext cx="76200" cy="1857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089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533525"/>
    <xdr:sp macro="" textlink="">
      <xdr:nvSpPr>
        <xdr:cNvPr id="2090" name="Text Box 1"/>
        <xdr:cNvSpPr txBox="1">
          <a:spLocks noChangeArrowheads="1"/>
        </xdr:cNvSpPr>
      </xdr:nvSpPr>
      <xdr:spPr bwMode="auto">
        <a:xfrm>
          <a:off x="3962400" y="5448300"/>
          <a:ext cx="76200" cy="1533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091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85900"/>
    <xdr:sp macro="" textlink="">
      <xdr:nvSpPr>
        <xdr:cNvPr id="2092" name="Text Box 1"/>
        <xdr:cNvSpPr txBox="1">
          <a:spLocks noChangeArrowheads="1"/>
        </xdr:cNvSpPr>
      </xdr:nvSpPr>
      <xdr:spPr bwMode="auto">
        <a:xfrm>
          <a:off x="3962400" y="544830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093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094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790700"/>
    <xdr:sp macro="" textlink="">
      <xdr:nvSpPr>
        <xdr:cNvPr id="2095" name="Text Box 1"/>
        <xdr:cNvSpPr txBox="1">
          <a:spLocks noChangeArrowheads="1"/>
        </xdr:cNvSpPr>
      </xdr:nvSpPr>
      <xdr:spPr bwMode="auto">
        <a:xfrm>
          <a:off x="3962400" y="5448300"/>
          <a:ext cx="76200" cy="179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096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097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098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099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100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101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85900"/>
    <xdr:sp macro="" textlink="">
      <xdr:nvSpPr>
        <xdr:cNvPr id="2102" name="Text Box 1"/>
        <xdr:cNvSpPr txBox="1">
          <a:spLocks noChangeArrowheads="1"/>
        </xdr:cNvSpPr>
      </xdr:nvSpPr>
      <xdr:spPr bwMode="auto">
        <a:xfrm>
          <a:off x="3962400" y="544830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85900"/>
    <xdr:sp macro="" textlink="">
      <xdr:nvSpPr>
        <xdr:cNvPr id="2103" name="Text Box 1"/>
        <xdr:cNvSpPr txBox="1">
          <a:spLocks noChangeArrowheads="1"/>
        </xdr:cNvSpPr>
      </xdr:nvSpPr>
      <xdr:spPr bwMode="auto">
        <a:xfrm>
          <a:off x="3962400" y="544830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104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105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106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107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108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109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110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2111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2112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2113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114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115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116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117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118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119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120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121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122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123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124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125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2126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127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2128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129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130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131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132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133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134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135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136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137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138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139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140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141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2142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143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2144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145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146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147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148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149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150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151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152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153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154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155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156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157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85900"/>
    <xdr:sp macro="" textlink="">
      <xdr:nvSpPr>
        <xdr:cNvPr id="2158" name="Text Box 1"/>
        <xdr:cNvSpPr txBox="1">
          <a:spLocks noChangeArrowheads="1"/>
        </xdr:cNvSpPr>
      </xdr:nvSpPr>
      <xdr:spPr bwMode="auto">
        <a:xfrm>
          <a:off x="3962400" y="544830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159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85925"/>
    <xdr:sp macro="" textlink="">
      <xdr:nvSpPr>
        <xdr:cNvPr id="2160" name="Text Box 1"/>
        <xdr:cNvSpPr txBox="1">
          <a:spLocks noChangeArrowheads="1"/>
        </xdr:cNvSpPr>
      </xdr:nvSpPr>
      <xdr:spPr bwMode="auto">
        <a:xfrm>
          <a:off x="3962400" y="5448300"/>
          <a:ext cx="76200" cy="1685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857375"/>
    <xdr:sp macro="" textlink="">
      <xdr:nvSpPr>
        <xdr:cNvPr id="2161" name="Text Box 1"/>
        <xdr:cNvSpPr txBox="1">
          <a:spLocks noChangeArrowheads="1"/>
        </xdr:cNvSpPr>
      </xdr:nvSpPr>
      <xdr:spPr bwMode="auto">
        <a:xfrm>
          <a:off x="3962400" y="5448300"/>
          <a:ext cx="76200" cy="1857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162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533525"/>
    <xdr:sp macro="" textlink="">
      <xdr:nvSpPr>
        <xdr:cNvPr id="2163" name="Text Box 1"/>
        <xdr:cNvSpPr txBox="1">
          <a:spLocks noChangeArrowheads="1"/>
        </xdr:cNvSpPr>
      </xdr:nvSpPr>
      <xdr:spPr bwMode="auto">
        <a:xfrm>
          <a:off x="3962400" y="5448300"/>
          <a:ext cx="76200" cy="1533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164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85900"/>
    <xdr:sp macro="" textlink="">
      <xdr:nvSpPr>
        <xdr:cNvPr id="2165" name="Text Box 1"/>
        <xdr:cNvSpPr txBox="1">
          <a:spLocks noChangeArrowheads="1"/>
        </xdr:cNvSpPr>
      </xdr:nvSpPr>
      <xdr:spPr bwMode="auto">
        <a:xfrm>
          <a:off x="3962400" y="544830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166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167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790700"/>
    <xdr:sp macro="" textlink="">
      <xdr:nvSpPr>
        <xdr:cNvPr id="2168" name="Text Box 1"/>
        <xdr:cNvSpPr txBox="1">
          <a:spLocks noChangeArrowheads="1"/>
        </xdr:cNvSpPr>
      </xdr:nvSpPr>
      <xdr:spPr bwMode="auto">
        <a:xfrm>
          <a:off x="3962400" y="5448300"/>
          <a:ext cx="76200" cy="179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169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170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171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172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173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174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85900"/>
    <xdr:sp macro="" textlink="">
      <xdr:nvSpPr>
        <xdr:cNvPr id="2175" name="Text Box 1"/>
        <xdr:cNvSpPr txBox="1">
          <a:spLocks noChangeArrowheads="1"/>
        </xdr:cNvSpPr>
      </xdr:nvSpPr>
      <xdr:spPr bwMode="auto">
        <a:xfrm>
          <a:off x="3962400" y="544830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85900"/>
    <xdr:sp macro="" textlink="">
      <xdr:nvSpPr>
        <xdr:cNvPr id="2176" name="Text Box 1"/>
        <xdr:cNvSpPr txBox="1">
          <a:spLocks noChangeArrowheads="1"/>
        </xdr:cNvSpPr>
      </xdr:nvSpPr>
      <xdr:spPr bwMode="auto">
        <a:xfrm>
          <a:off x="3962400" y="544830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177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178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179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180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181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182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183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2184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2185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2186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187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188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189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190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191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192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193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194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195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196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197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198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85900"/>
    <xdr:sp macro="" textlink="">
      <xdr:nvSpPr>
        <xdr:cNvPr id="2199" name="Text Box 1"/>
        <xdr:cNvSpPr txBox="1">
          <a:spLocks noChangeArrowheads="1"/>
        </xdr:cNvSpPr>
      </xdr:nvSpPr>
      <xdr:spPr bwMode="auto">
        <a:xfrm>
          <a:off x="3962400" y="544830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200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85925"/>
    <xdr:sp macro="" textlink="">
      <xdr:nvSpPr>
        <xdr:cNvPr id="2201" name="Text Box 1"/>
        <xdr:cNvSpPr txBox="1">
          <a:spLocks noChangeArrowheads="1"/>
        </xdr:cNvSpPr>
      </xdr:nvSpPr>
      <xdr:spPr bwMode="auto">
        <a:xfrm>
          <a:off x="3962400" y="5448300"/>
          <a:ext cx="76200" cy="1685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857375"/>
    <xdr:sp macro="" textlink="">
      <xdr:nvSpPr>
        <xdr:cNvPr id="2202" name="Text Box 1"/>
        <xdr:cNvSpPr txBox="1">
          <a:spLocks noChangeArrowheads="1"/>
        </xdr:cNvSpPr>
      </xdr:nvSpPr>
      <xdr:spPr bwMode="auto">
        <a:xfrm>
          <a:off x="3962400" y="5448300"/>
          <a:ext cx="76200" cy="1857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203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533525"/>
    <xdr:sp macro="" textlink="">
      <xdr:nvSpPr>
        <xdr:cNvPr id="2204" name="Text Box 1"/>
        <xdr:cNvSpPr txBox="1">
          <a:spLocks noChangeArrowheads="1"/>
        </xdr:cNvSpPr>
      </xdr:nvSpPr>
      <xdr:spPr bwMode="auto">
        <a:xfrm>
          <a:off x="3962400" y="5448300"/>
          <a:ext cx="76200" cy="1533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205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85900"/>
    <xdr:sp macro="" textlink="">
      <xdr:nvSpPr>
        <xdr:cNvPr id="2206" name="Text Box 1"/>
        <xdr:cNvSpPr txBox="1">
          <a:spLocks noChangeArrowheads="1"/>
        </xdr:cNvSpPr>
      </xdr:nvSpPr>
      <xdr:spPr bwMode="auto">
        <a:xfrm>
          <a:off x="3962400" y="544830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207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208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790700"/>
    <xdr:sp macro="" textlink="">
      <xdr:nvSpPr>
        <xdr:cNvPr id="2209" name="Text Box 1"/>
        <xdr:cNvSpPr txBox="1">
          <a:spLocks noChangeArrowheads="1"/>
        </xdr:cNvSpPr>
      </xdr:nvSpPr>
      <xdr:spPr bwMode="auto">
        <a:xfrm>
          <a:off x="3962400" y="5448300"/>
          <a:ext cx="76200" cy="179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210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211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212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213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214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215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85900"/>
    <xdr:sp macro="" textlink="">
      <xdr:nvSpPr>
        <xdr:cNvPr id="2216" name="Text Box 1"/>
        <xdr:cNvSpPr txBox="1">
          <a:spLocks noChangeArrowheads="1"/>
        </xdr:cNvSpPr>
      </xdr:nvSpPr>
      <xdr:spPr bwMode="auto">
        <a:xfrm>
          <a:off x="3962400" y="544830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85900"/>
    <xdr:sp macro="" textlink="">
      <xdr:nvSpPr>
        <xdr:cNvPr id="2217" name="Text Box 1"/>
        <xdr:cNvSpPr txBox="1">
          <a:spLocks noChangeArrowheads="1"/>
        </xdr:cNvSpPr>
      </xdr:nvSpPr>
      <xdr:spPr bwMode="auto">
        <a:xfrm>
          <a:off x="3962400" y="544830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218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219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220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221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222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223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224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2225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2226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2227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228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229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230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231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232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233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234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235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236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237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238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239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2240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241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2242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243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244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245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246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247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248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249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250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251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252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253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254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255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2256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257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2258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259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260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261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262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263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264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265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266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267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268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269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270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2271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2272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27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81250"/>
    <xdr:sp macro="" textlink="">
      <xdr:nvSpPr>
        <xdr:cNvPr id="2274" name="Text Box 1"/>
        <xdr:cNvSpPr txBox="1">
          <a:spLocks noChangeArrowheads="1"/>
        </xdr:cNvSpPr>
      </xdr:nvSpPr>
      <xdr:spPr bwMode="auto">
        <a:xfrm>
          <a:off x="3962400" y="5448300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2275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209800"/>
    <xdr:sp macro="" textlink="">
      <xdr:nvSpPr>
        <xdr:cNvPr id="2276" name="Text Box 1"/>
        <xdr:cNvSpPr txBox="1">
          <a:spLocks noChangeArrowheads="1"/>
        </xdr:cNvSpPr>
      </xdr:nvSpPr>
      <xdr:spPr bwMode="auto">
        <a:xfrm>
          <a:off x="3962400" y="5448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27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2278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27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2280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486025"/>
    <xdr:sp macro="" textlink="">
      <xdr:nvSpPr>
        <xdr:cNvPr id="2281" name="Text Box 1"/>
        <xdr:cNvSpPr txBox="1">
          <a:spLocks noChangeArrowheads="1"/>
        </xdr:cNvSpPr>
      </xdr:nvSpPr>
      <xdr:spPr bwMode="auto">
        <a:xfrm>
          <a:off x="3962400" y="5448300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2282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2283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2284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28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286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28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2288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2289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290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29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292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29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294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29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2296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43150"/>
    <xdr:sp macro="" textlink="">
      <xdr:nvSpPr>
        <xdr:cNvPr id="2297" name="Text Box 1"/>
        <xdr:cNvSpPr txBox="1">
          <a:spLocks noChangeArrowheads="1"/>
        </xdr:cNvSpPr>
      </xdr:nvSpPr>
      <xdr:spPr bwMode="auto">
        <a:xfrm>
          <a:off x="3962400" y="5448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43150"/>
    <xdr:sp macro="" textlink="">
      <xdr:nvSpPr>
        <xdr:cNvPr id="2298" name="Text Box 1"/>
        <xdr:cNvSpPr txBox="1">
          <a:spLocks noChangeArrowheads="1"/>
        </xdr:cNvSpPr>
      </xdr:nvSpPr>
      <xdr:spPr bwMode="auto">
        <a:xfrm>
          <a:off x="3962400" y="5448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43150"/>
    <xdr:sp macro="" textlink="">
      <xdr:nvSpPr>
        <xdr:cNvPr id="2299" name="Text Box 1"/>
        <xdr:cNvSpPr txBox="1">
          <a:spLocks noChangeArrowheads="1"/>
        </xdr:cNvSpPr>
      </xdr:nvSpPr>
      <xdr:spPr bwMode="auto">
        <a:xfrm>
          <a:off x="3962400" y="5448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2300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2301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2302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2303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2304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2305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2306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2307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2308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2309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2310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2311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2312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31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81250"/>
    <xdr:sp macro="" textlink="">
      <xdr:nvSpPr>
        <xdr:cNvPr id="2314" name="Text Box 1"/>
        <xdr:cNvSpPr txBox="1">
          <a:spLocks noChangeArrowheads="1"/>
        </xdr:cNvSpPr>
      </xdr:nvSpPr>
      <xdr:spPr bwMode="auto">
        <a:xfrm>
          <a:off x="3962400" y="5448300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2315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209800"/>
    <xdr:sp macro="" textlink="">
      <xdr:nvSpPr>
        <xdr:cNvPr id="2316" name="Text Box 1"/>
        <xdr:cNvSpPr txBox="1">
          <a:spLocks noChangeArrowheads="1"/>
        </xdr:cNvSpPr>
      </xdr:nvSpPr>
      <xdr:spPr bwMode="auto">
        <a:xfrm>
          <a:off x="3962400" y="5448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31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2318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31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2320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486025"/>
    <xdr:sp macro="" textlink="">
      <xdr:nvSpPr>
        <xdr:cNvPr id="2321" name="Text Box 1"/>
        <xdr:cNvSpPr txBox="1">
          <a:spLocks noChangeArrowheads="1"/>
        </xdr:cNvSpPr>
      </xdr:nvSpPr>
      <xdr:spPr bwMode="auto">
        <a:xfrm>
          <a:off x="3962400" y="5448300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2322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2323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2324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32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326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32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2328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2329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330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33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332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33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334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33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2336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43150"/>
    <xdr:sp macro="" textlink="">
      <xdr:nvSpPr>
        <xdr:cNvPr id="2337" name="Text Box 1"/>
        <xdr:cNvSpPr txBox="1">
          <a:spLocks noChangeArrowheads="1"/>
        </xdr:cNvSpPr>
      </xdr:nvSpPr>
      <xdr:spPr bwMode="auto">
        <a:xfrm>
          <a:off x="3962400" y="5448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43150"/>
    <xdr:sp macro="" textlink="">
      <xdr:nvSpPr>
        <xdr:cNvPr id="2338" name="Text Box 1"/>
        <xdr:cNvSpPr txBox="1">
          <a:spLocks noChangeArrowheads="1"/>
        </xdr:cNvSpPr>
      </xdr:nvSpPr>
      <xdr:spPr bwMode="auto">
        <a:xfrm>
          <a:off x="3962400" y="5448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43150"/>
    <xdr:sp macro="" textlink="">
      <xdr:nvSpPr>
        <xdr:cNvPr id="2339" name="Text Box 1"/>
        <xdr:cNvSpPr txBox="1">
          <a:spLocks noChangeArrowheads="1"/>
        </xdr:cNvSpPr>
      </xdr:nvSpPr>
      <xdr:spPr bwMode="auto">
        <a:xfrm>
          <a:off x="3962400" y="5448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2340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2341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2342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2343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2344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2345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2346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2347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2348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2349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2350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35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2352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35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2354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35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356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35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358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35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360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36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362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36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364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36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366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36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2368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36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2370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37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372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37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374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37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376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37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378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37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380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38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382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2383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2384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38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81250"/>
    <xdr:sp macro="" textlink="">
      <xdr:nvSpPr>
        <xdr:cNvPr id="2386" name="Text Box 1"/>
        <xdr:cNvSpPr txBox="1">
          <a:spLocks noChangeArrowheads="1"/>
        </xdr:cNvSpPr>
      </xdr:nvSpPr>
      <xdr:spPr bwMode="auto">
        <a:xfrm>
          <a:off x="3962400" y="5448300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2387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209800"/>
    <xdr:sp macro="" textlink="">
      <xdr:nvSpPr>
        <xdr:cNvPr id="2388" name="Text Box 1"/>
        <xdr:cNvSpPr txBox="1">
          <a:spLocks noChangeArrowheads="1"/>
        </xdr:cNvSpPr>
      </xdr:nvSpPr>
      <xdr:spPr bwMode="auto">
        <a:xfrm>
          <a:off x="3962400" y="5448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38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2390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39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2392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486025"/>
    <xdr:sp macro="" textlink="">
      <xdr:nvSpPr>
        <xdr:cNvPr id="2393" name="Text Box 1"/>
        <xdr:cNvSpPr txBox="1">
          <a:spLocks noChangeArrowheads="1"/>
        </xdr:cNvSpPr>
      </xdr:nvSpPr>
      <xdr:spPr bwMode="auto">
        <a:xfrm>
          <a:off x="3962400" y="5448300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2394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2395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2396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39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398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39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2400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2401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402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40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404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40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406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40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2408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43150"/>
    <xdr:sp macro="" textlink="">
      <xdr:nvSpPr>
        <xdr:cNvPr id="2409" name="Text Box 1"/>
        <xdr:cNvSpPr txBox="1">
          <a:spLocks noChangeArrowheads="1"/>
        </xdr:cNvSpPr>
      </xdr:nvSpPr>
      <xdr:spPr bwMode="auto">
        <a:xfrm>
          <a:off x="3962400" y="5448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43150"/>
    <xdr:sp macro="" textlink="">
      <xdr:nvSpPr>
        <xdr:cNvPr id="2410" name="Text Box 1"/>
        <xdr:cNvSpPr txBox="1">
          <a:spLocks noChangeArrowheads="1"/>
        </xdr:cNvSpPr>
      </xdr:nvSpPr>
      <xdr:spPr bwMode="auto">
        <a:xfrm>
          <a:off x="3962400" y="5448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43150"/>
    <xdr:sp macro="" textlink="">
      <xdr:nvSpPr>
        <xdr:cNvPr id="2411" name="Text Box 1"/>
        <xdr:cNvSpPr txBox="1">
          <a:spLocks noChangeArrowheads="1"/>
        </xdr:cNvSpPr>
      </xdr:nvSpPr>
      <xdr:spPr bwMode="auto">
        <a:xfrm>
          <a:off x="3962400" y="5448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2412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2413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2414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2415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2416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2417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2418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2419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2420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2421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2422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2423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2424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42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81250"/>
    <xdr:sp macro="" textlink="">
      <xdr:nvSpPr>
        <xdr:cNvPr id="2426" name="Text Box 1"/>
        <xdr:cNvSpPr txBox="1">
          <a:spLocks noChangeArrowheads="1"/>
        </xdr:cNvSpPr>
      </xdr:nvSpPr>
      <xdr:spPr bwMode="auto">
        <a:xfrm>
          <a:off x="3962400" y="5448300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2427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209800"/>
    <xdr:sp macro="" textlink="">
      <xdr:nvSpPr>
        <xdr:cNvPr id="2428" name="Text Box 1"/>
        <xdr:cNvSpPr txBox="1">
          <a:spLocks noChangeArrowheads="1"/>
        </xdr:cNvSpPr>
      </xdr:nvSpPr>
      <xdr:spPr bwMode="auto">
        <a:xfrm>
          <a:off x="3962400" y="5448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42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2430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43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2432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486025"/>
    <xdr:sp macro="" textlink="">
      <xdr:nvSpPr>
        <xdr:cNvPr id="2433" name="Text Box 1"/>
        <xdr:cNvSpPr txBox="1">
          <a:spLocks noChangeArrowheads="1"/>
        </xdr:cNvSpPr>
      </xdr:nvSpPr>
      <xdr:spPr bwMode="auto">
        <a:xfrm>
          <a:off x="3962400" y="5448300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2434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2435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2436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43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438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43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2440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2441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442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44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444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44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446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44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2448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43150"/>
    <xdr:sp macro="" textlink="">
      <xdr:nvSpPr>
        <xdr:cNvPr id="2449" name="Text Box 1"/>
        <xdr:cNvSpPr txBox="1">
          <a:spLocks noChangeArrowheads="1"/>
        </xdr:cNvSpPr>
      </xdr:nvSpPr>
      <xdr:spPr bwMode="auto">
        <a:xfrm>
          <a:off x="3962400" y="5448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43150"/>
    <xdr:sp macro="" textlink="">
      <xdr:nvSpPr>
        <xdr:cNvPr id="2450" name="Text Box 1"/>
        <xdr:cNvSpPr txBox="1">
          <a:spLocks noChangeArrowheads="1"/>
        </xdr:cNvSpPr>
      </xdr:nvSpPr>
      <xdr:spPr bwMode="auto">
        <a:xfrm>
          <a:off x="3962400" y="5448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43150"/>
    <xdr:sp macro="" textlink="">
      <xdr:nvSpPr>
        <xdr:cNvPr id="2451" name="Text Box 1"/>
        <xdr:cNvSpPr txBox="1">
          <a:spLocks noChangeArrowheads="1"/>
        </xdr:cNvSpPr>
      </xdr:nvSpPr>
      <xdr:spPr bwMode="auto">
        <a:xfrm>
          <a:off x="3962400" y="5448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2452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2453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2454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2455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2456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2457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2458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2459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2460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2461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2462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46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2464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46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2466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46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468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46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470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47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472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47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474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47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476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47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478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47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2480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48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2482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48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484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48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486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48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488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48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490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49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492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49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494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2495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62175"/>
    <xdr:sp macro="" textlink="">
      <xdr:nvSpPr>
        <xdr:cNvPr id="2496" name="Text Box 1"/>
        <xdr:cNvSpPr txBox="1">
          <a:spLocks noChangeArrowheads="1"/>
        </xdr:cNvSpPr>
      </xdr:nvSpPr>
      <xdr:spPr bwMode="auto">
        <a:xfrm>
          <a:off x="3962400" y="5448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49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71725"/>
    <xdr:sp macro="" textlink="">
      <xdr:nvSpPr>
        <xdr:cNvPr id="2498" name="Text Box 1"/>
        <xdr:cNvSpPr txBox="1">
          <a:spLocks noChangeArrowheads="1"/>
        </xdr:cNvSpPr>
      </xdr:nvSpPr>
      <xdr:spPr bwMode="auto">
        <a:xfrm>
          <a:off x="3962400" y="5448300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2499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209800"/>
    <xdr:sp macro="" textlink="">
      <xdr:nvSpPr>
        <xdr:cNvPr id="2500" name="Text Box 1"/>
        <xdr:cNvSpPr txBox="1">
          <a:spLocks noChangeArrowheads="1"/>
        </xdr:cNvSpPr>
      </xdr:nvSpPr>
      <xdr:spPr bwMode="auto">
        <a:xfrm>
          <a:off x="3962400" y="5448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50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62175"/>
    <xdr:sp macro="" textlink="">
      <xdr:nvSpPr>
        <xdr:cNvPr id="2502" name="Text Box 1"/>
        <xdr:cNvSpPr txBox="1">
          <a:spLocks noChangeArrowheads="1"/>
        </xdr:cNvSpPr>
      </xdr:nvSpPr>
      <xdr:spPr bwMode="auto">
        <a:xfrm>
          <a:off x="3962400" y="5448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50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504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476500"/>
    <xdr:sp macro="" textlink="">
      <xdr:nvSpPr>
        <xdr:cNvPr id="2505" name="Text Box 1"/>
        <xdr:cNvSpPr txBox="1">
          <a:spLocks noChangeArrowheads="1"/>
        </xdr:cNvSpPr>
      </xdr:nvSpPr>
      <xdr:spPr bwMode="auto">
        <a:xfrm>
          <a:off x="3962400" y="5448300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2506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2507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2508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50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510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51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62175"/>
    <xdr:sp macro="" textlink="">
      <xdr:nvSpPr>
        <xdr:cNvPr id="2512" name="Text Box 1"/>
        <xdr:cNvSpPr txBox="1">
          <a:spLocks noChangeArrowheads="1"/>
        </xdr:cNvSpPr>
      </xdr:nvSpPr>
      <xdr:spPr bwMode="auto">
        <a:xfrm>
          <a:off x="3962400" y="5448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62175"/>
    <xdr:sp macro="" textlink="">
      <xdr:nvSpPr>
        <xdr:cNvPr id="2513" name="Text Box 1"/>
        <xdr:cNvSpPr txBox="1">
          <a:spLocks noChangeArrowheads="1"/>
        </xdr:cNvSpPr>
      </xdr:nvSpPr>
      <xdr:spPr bwMode="auto">
        <a:xfrm>
          <a:off x="3962400" y="5448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514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51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516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51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518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51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520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2521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2522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2523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2524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2525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2526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2527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2528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2529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2530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2531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2532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2533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2534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2535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62175"/>
    <xdr:sp macro="" textlink="">
      <xdr:nvSpPr>
        <xdr:cNvPr id="2536" name="Text Box 1"/>
        <xdr:cNvSpPr txBox="1">
          <a:spLocks noChangeArrowheads="1"/>
        </xdr:cNvSpPr>
      </xdr:nvSpPr>
      <xdr:spPr bwMode="auto">
        <a:xfrm>
          <a:off x="3962400" y="5448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53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71725"/>
    <xdr:sp macro="" textlink="">
      <xdr:nvSpPr>
        <xdr:cNvPr id="2538" name="Text Box 1"/>
        <xdr:cNvSpPr txBox="1">
          <a:spLocks noChangeArrowheads="1"/>
        </xdr:cNvSpPr>
      </xdr:nvSpPr>
      <xdr:spPr bwMode="auto">
        <a:xfrm>
          <a:off x="3962400" y="5448300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2539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209800"/>
    <xdr:sp macro="" textlink="">
      <xdr:nvSpPr>
        <xdr:cNvPr id="2540" name="Text Box 1"/>
        <xdr:cNvSpPr txBox="1">
          <a:spLocks noChangeArrowheads="1"/>
        </xdr:cNvSpPr>
      </xdr:nvSpPr>
      <xdr:spPr bwMode="auto">
        <a:xfrm>
          <a:off x="3962400" y="5448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54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62175"/>
    <xdr:sp macro="" textlink="">
      <xdr:nvSpPr>
        <xdr:cNvPr id="2542" name="Text Box 1"/>
        <xdr:cNvSpPr txBox="1">
          <a:spLocks noChangeArrowheads="1"/>
        </xdr:cNvSpPr>
      </xdr:nvSpPr>
      <xdr:spPr bwMode="auto">
        <a:xfrm>
          <a:off x="3962400" y="5448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54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544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476500"/>
    <xdr:sp macro="" textlink="">
      <xdr:nvSpPr>
        <xdr:cNvPr id="2545" name="Text Box 1"/>
        <xdr:cNvSpPr txBox="1">
          <a:spLocks noChangeArrowheads="1"/>
        </xdr:cNvSpPr>
      </xdr:nvSpPr>
      <xdr:spPr bwMode="auto">
        <a:xfrm>
          <a:off x="3962400" y="5448300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2546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2547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2548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54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550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55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62175"/>
    <xdr:sp macro="" textlink="">
      <xdr:nvSpPr>
        <xdr:cNvPr id="2552" name="Text Box 1"/>
        <xdr:cNvSpPr txBox="1">
          <a:spLocks noChangeArrowheads="1"/>
        </xdr:cNvSpPr>
      </xdr:nvSpPr>
      <xdr:spPr bwMode="auto">
        <a:xfrm>
          <a:off x="3962400" y="5448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62175"/>
    <xdr:sp macro="" textlink="">
      <xdr:nvSpPr>
        <xdr:cNvPr id="2553" name="Text Box 1"/>
        <xdr:cNvSpPr txBox="1">
          <a:spLocks noChangeArrowheads="1"/>
        </xdr:cNvSpPr>
      </xdr:nvSpPr>
      <xdr:spPr bwMode="auto">
        <a:xfrm>
          <a:off x="3962400" y="5448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554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55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556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55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558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55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560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2561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2562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2563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2564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2565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2566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2567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2568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2569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2570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2571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2572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2573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2574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57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2576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57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2578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57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580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58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582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58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584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58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586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58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588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58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590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59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2592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59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2594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59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596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59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598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59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600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60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602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60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604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60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606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2607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62175"/>
    <xdr:sp macro="" textlink="">
      <xdr:nvSpPr>
        <xdr:cNvPr id="2608" name="Text Box 1"/>
        <xdr:cNvSpPr txBox="1">
          <a:spLocks noChangeArrowheads="1"/>
        </xdr:cNvSpPr>
      </xdr:nvSpPr>
      <xdr:spPr bwMode="auto">
        <a:xfrm>
          <a:off x="3962400" y="5448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60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71725"/>
    <xdr:sp macro="" textlink="">
      <xdr:nvSpPr>
        <xdr:cNvPr id="2610" name="Text Box 1"/>
        <xdr:cNvSpPr txBox="1">
          <a:spLocks noChangeArrowheads="1"/>
        </xdr:cNvSpPr>
      </xdr:nvSpPr>
      <xdr:spPr bwMode="auto">
        <a:xfrm>
          <a:off x="3962400" y="5448300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2611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209800"/>
    <xdr:sp macro="" textlink="">
      <xdr:nvSpPr>
        <xdr:cNvPr id="2612" name="Text Box 1"/>
        <xdr:cNvSpPr txBox="1">
          <a:spLocks noChangeArrowheads="1"/>
        </xdr:cNvSpPr>
      </xdr:nvSpPr>
      <xdr:spPr bwMode="auto">
        <a:xfrm>
          <a:off x="3962400" y="5448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61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62175"/>
    <xdr:sp macro="" textlink="">
      <xdr:nvSpPr>
        <xdr:cNvPr id="2614" name="Text Box 1"/>
        <xdr:cNvSpPr txBox="1">
          <a:spLocks noChangeArrowheads="1"/>
        </xdr:cNvSpPr>
      </xdr:nvSpPr>
      <xdr:spPr bwMode="auto">
        <a:xfrm>
          <a:off x="3962400" y="5448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61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616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476500"/>
    <xdr:sp macro="" textlink="">
      <xdr:nvSpPr>
        <xdr:cNvPr id="2617" name="Text Box 1"/>
        <xdr:cNvSpPr txBox="1">
          <a:spLocks noChangeArrowheads="1"/>
        </xdr:cNvSpPr>
      </xdr:nvSpPr>
      <xdr:spPr bwMode="auto">
        <a:xfrm>
          <a:off x="3962400" y="5448300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2618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2619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2620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62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622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62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62175"/>
    <xdr:sp macro="" textlink="">
      <xdr:nvSpPr>
        <xdr:cNvPr id="2624" name="Text Box 1"/>
        <xdr:cNvSpPr txBox="1">
          <a:spLocks noChangeArrowheads="1"/>
        </xdr:cNvSpPr>
      </xdr:nvSpPr>
      <xdr:spPr bwMode="auto">
        <a:xfrm>
          <a:off x="3962400" y="5448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62175"/>
    <xdr:sp macro="" textlink="">
      <xdr:nvSpPr>
        <xdr:cNvPr id="2625" name="Text Box 1"/>
        <xdr:cNvSpPr txBox="1">
          <a:spLocks noChangeArrowheads="1"/>
        </xdr:cNvSpPr>
      </xdr:nvSpPr>
      <xdr:spPr bwMode="auto">
        <a:xfrm>
          <a:off x="3962400" y="5448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626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62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628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62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630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63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632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2633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2634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2635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2636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2637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2638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2639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2640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2641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2642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2643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2644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2645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2646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2647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62175"/>
    <xdr:sp macro="" textlink="">
      <xdr:nvSpPr>
        <xdr:cNvPr id="2648" name="Text Box 1"/>
        <xdr:cNvSpPr txBox="1">
          <a:spLocks noChangeArrowheads="1"/>
        </xdr:cNvSpPr>
      </xdr:nvSpPr>
      <xdr:spPr bwMode="auto">
        <a:xfrm>
          <a:off x="3962400" y="5448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64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71725"/>
    <xdr:sp macro="" textlink="">
      <xdr:nvSpPr>
        <xdr:cNvPr id="2650" name="Text Box 1"/>
        <xdr:cNvSpPr txBox="1">
          <a:spLocks noChangeArrowheads="1"/>
        </xdr:cNvSpPr>
      </xdr:nvSpPr>
      <xdr:spPr bwMode="auto">
        <a:xfrm>
          <a:off x="3962400" y="5448300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2651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209800"/>
    <xdr:sp macro="" textlink="">
      <xdr:nvSpPr>
        <xdr:cNvPr id="2652" name="Text Box 1"/>
        <xdr:cNvSpPr txBox="1">
          <a:spLocks noChangeArrowheads="1"/>
        </xdr:cNvSpPr>
      </xdr:nvSpPr>
      <xdr:spPr bwMode="auto">
        <a:xfrm>
          <a:off x="3962400" y="5448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65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62175"/>
    <xdr:sp macro="" textlink="">
      <xdr:nvSpPr>
        <xdr:cNvPr id="2654" name="Text Box 1"/>
        <xdr:cNvSpPr txBox="1">
          <a:spLocks noChangeArrowheads="1"/>
        </xdr:cNvSpPr>
      </xdr:nvSpPr>
      <xdr:spPr bwMode="auto">
        <a:xfrm>
          <a:off x="3962400" y="5448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65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656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476500"/>
    <xdr:sp macro="" textlink="">
      <xdr:nvSpPr>
        <xdr:cNvPr id="2657" name="Text Box 1"/>
        <xdr:cNvSpPr txBox="1">
          <a:spLocks noChangeArrowheads="1"/>
        </xdr:cNvSpPr>
      </xdr:nvSpPr>
      <xdr:spPr bwMode="auto">
        <a:xfrm>
          <a:off x="3962400" y="5448300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2658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2659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2660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66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662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66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62175"/>
    <xdr:sp macro="" textlink="">
      <xdr:nvSpPr>
        <xdr:cNvPr id="2664" name="Text Box 1"/>
        <xdr:cNvSpPr txBox="1">
          <a:spLocks noChangeArrowheads="1"/>
        </xdr:cNvSpPr>
      </xdr:nvSpPr>
      <xdr:spPr bwMode="auto">
        <a:xfrm>
          <a:off x="3962400" y="5448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62175"/>
    <xdr:sp macro="" textlink="">
      <xdr:nvSpPr>
        <xdr:cNvPr id="2665" name="Text Box 1"/>
        <xdr:cNvSpPr txBox="1">
          <a:spLocks noChangeArrowheads="1"/>
        </xdr:cNvSpPr>
      </xdr:nvSpPr>
      <xdr:spPr bwMode="auto">
        <a:xfrm>
          <a:off x="3962400" y="5448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666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66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668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66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670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67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672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2673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2674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2675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2676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2677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2678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2679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2680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2681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2682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2683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2684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2685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2686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68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2688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68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2690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69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692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69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694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69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696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69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698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69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700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70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702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70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2704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70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2706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70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708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70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710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71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712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71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714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71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716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71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2718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719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95425"/>
    <xdr:sp macro="" textlink="">
      <xdr:nvSpPr>
        <xdr:cNvPr id="2720" name="Text Box 1"/>
        <xdr:cNvSpPr txBox="1">
          <a:spLocks noChangeArrowheads="1"/>
        </xdr:cNvSpPr>
      </xdr:nvSpPr>
      <xdr:spPr bwMode="auto">
        <a:xfrm>
          <a:off x="3962400" y="54483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721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95450"/>
    <xdr:sp macro="" textlink="">
      <xdr:nvSpPr>
        <xdr:cNvPr id="2722" name="Text Box 1"/>
        <xdr:cNvSpPr txBox="1">
          <a:spLocks noChangeArrowheads="1"/>
        </xdr:cNvSpPr>
      </xdr:nvSpPr>
      <xdr:spPr bwMode="auto">
        <a:xfrm>
          <a:off x="3962400" y="5448300"/>
          <a:ext cx="76200" cy="1695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885950"/>
    <xdr:sp macro="" textlink="">
      <xdr:nvSpPr>
        <xdr:cNvPr id="2723" name="Text Box 1"/>
        <xdr:cNvSpPr txBox="1">
          <a:spLocks noChangeArrowheads="1"/>
        </xdr:cNvSpPr>
      </xdr:nvSpPr>
      <xdr:spPr bwMode="auto">
        <a:xfrm>
          <a:off x="3962400" y="5448300"/>
          <a:ext cx="76200" cy="188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724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533525"/>
    <xdr:sp macro="" textlink="">
      <xdr:nvSpPr>
        <xdr:cNvPr id="2725" name="Text Box 1"/>
        <xdr:cNvSpPr txBox="1">
          <a:spLocks noChangeArrowheads="1"/>
        </xdr:cNvSpPr>
      </xdr:nvSpPr>
      <xdr:spPr bwMode="auto">
        <a:xfrm>
          <a:off x="3962400" y="5448300"/>
          <a:ext cx="76200" cy="1533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726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95425"/>
    <xdr:sp macro="" textlink="">
      <xdr:nvSpPr>
        <xdr:cNvPr id="2727" name="Text Box 1"/>
        <xdr:cNvSpPr txBox="1">
          <a:spLocks noChangeArrowheads="1"/>
        </xdr:cNvSpPr>
      </xdr:nvSpPr>
      <xdr:spPr bwMode="auto">
        <a:xfrm>
          <a:off x="3962400" y="54483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728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2729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800225"/>
    <xdr:sp macro="" textlink="">
      <xdr:nvSpPr>
        <xdr:cNvPr id="2730" name="Text Box 1"/>
        <xdr:cNvSpPr txBox="1">
          <a:spLocks noChangeArrowheads="1"/>
        </xdr:cNvSpPr>
      </xdr:nvSpPr>
      <xdr:spPr bwMode="auto">
        <a:xfrm>
          <a:off x="3962400" y="5448300"/>
          <a:ext cx="76200" cy="1800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731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732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733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734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735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736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95425"/>
    <xdr:sp macro="" textlink="">
      <xdr:nvSpPr>
        <xdr:cNvPr id="2737" name="Text Box 1"/>
        <xdr:cNvSpPr txBox="1">
          <a:spLocks noChangeArrowheads="1"/>
        </xdr:cNvSpPr>
      </xdr:nvSpPr>
      <xdr:spPr bwMode="auto">
        <a:xfrm>
          <a:off x="3962400" y="54483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95425"/>
    <xdr:sp macro="" textlink="">
      <xdr:nvSpPr>
        <xdr:cNvPr id="2738" name="Text Box 1"/>
        <xdr:cNvSpPr txBox="1">
          <a:spLocks noChangeArrowheads="1"/>
        </xdr:cNvSpPr>
      </xdr:nvSpPr>
      <xdr:spPr bwMode="auto">
        <a:xfrm>
          <a:off x="3962400" y="54483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739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740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741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742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743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744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2745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2746" name="Text Box 1"/>
        <xdr:cNvSpPr txBox="1">
          <a:spLocks noChangeArrowheads="1"/>
        </xdr:cNvSpPr>
      </xdr:nvSpPr>
      <xdr:spPr bwMode="auto">
        <a:xfrm>
          <a:off x="3962400" y="5448300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2747" name="Text Box 1"/>
        <xdr:cNvSpPr txBox="1">
          <a:spLocks noChangeArrowheads="1"/>
        </xdr:cNvSpPr>
      </xdr:nvSpPr>
      <xdr:spPr bwMode="auto">
        <a:xfrm>
          <a:off x="3962400" y="5448300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2748" name="Text Box 1"/>
        <xdr:cNvSpPr txBox="1">
          <a:spLocks noChangeArrowheads="1"/>
        </xdr:cNvSpPr>
      </xdr:nvSpPr>
      <xdr:spPr bwMode="auto">
        <a:xfrm>
          <a:off x="3962400" y="5448300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749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750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751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752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753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754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755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756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757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758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759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760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95425"/>
    <xdr:sp macro="" textlink="">
      <xdr:nvSpPr>
        <xdr:cNvPr id="2761" name="Text Box 1"/>
        <xdr:cNvSpPr txBox="1">
          <a:spLocks noChangeArrowheads="1"/>
        </xdr:cNvSpPr>
      </xdr:nvSpPr>
      <xdr:spPr bwMode="auto">
        <a:xfrm>
          <a:off x="3962400" y="54483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762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95450"/>
    <xdr:sp macro="" textlink="">
      <xdr:nvSpPr>
        <xdr:cNvPr id="2763" name="Text Box 1"/>
        <xdr:cNvSpPr txBox="1">
          <a:spLocks noChangeArrowheads="1"/>
        </xdr:cNvSpPr>
      </xdr:nvSpPr>
      <xdr:spPr bwMode="auto">
        <a:xfrm>
          <a:off x="3962400" y="5448300"/>
          <a:ext cx="76200" cy="1695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885950"/>
    <xdr:sp macro="" textlink="">
      <xdr:nvSpPr>
        <xdr:cNvPr id="2764" name="Text Box 1"/>
        <xdr:cNvSpPr txBox="1">
          <a:spLocks noChangeArrowheads="1"/>
        </xdr:cNvSpPr>
      </xdr:nvSpPr>
      <xdr:spPr bwMode="auto">
        <a:xfrm>
          <a:off x="3962400" y="5448300"/>
          <a:ext cx="76200" cy="188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765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533525"/>
    <xdr:sp macro="" textlink="">
      <xdr:nvSpPr>
        <xdr:cNvPr id="2766" name="Text Box 1"/>
        <xdr:cNvSpPr txBox="1">
          <a:spLocks noChangeArrowheads="1"/>
        </xdr:cNvSpPr>
      </xdr:nvSpPr>
      <xdr:spPr bwMode="auto">
        <a:xfrm>
          <a:off x="3962400" y="5448300"/>
          <a:ext cx="76200" cy="1533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767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95425"/>
    <xdr:sp macro="" textlink="">
      <xdr:nvSpPr>
        <xdr:cNvPr id="2768" name="Text Box 1"/>
        <xdr:cNvSpPr txBox="1">
          <a:spLocks noChangeArrowheads="1"/>
        </xdr:cNvSpPr>
      </xdr:nvSpPr>
      <xdr:spPr bwMode="auto">
        <a:xfrm>
          <a:off x="3962400" y="54483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769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2770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800225"/>
    <xdr:sp macro="" textlink="">
      <xdr:nvSpPr>
        <xdr:cNvPr id="2771" name="Text Box 1"/>
        <xdr:cNvSpPr txBox="1">
          <a:spLocks noChangeArrowheads="1"/>
        </xdr:cNvSpPr>
      </xdr:nvSpPr>
      <xdr:spPr bwMode="auto">
        <a:xfrm>
          <a:off x="3962400" y="5448300"/>
          <a:ext cx="76200" cy="1800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772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773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774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775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776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777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95425"/>
    <xdr:sp macro="" textlink="">
      <xdr:nvSpPr>
        <xdr:cNvPr id="2778" name="Text Box 1"/>
        <xdr:cNvSpPr txBox="1">
          <a:spLocks noChangeArrowheads="1"/>
        </xdr:cNvSpPr>
      </xdr:nvSpPr>
      <xdr:spPr bwMode="auto">
        <a:xfrm>
          <a:off x="3962400" y="54483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95425"/>
    <xdr:sp macro="" textlink="">
      <xdr:nvSpPr>
        <xdr:cNvPr id="2779" name="Text Box 1"/>
        <xdr:cNvSpPr txBox="1">
          <a:spLocks noChangeArrowheads="1"/>
        </xdr:cNvSpPr>
      </xdr:nvSpPr>
      <xdr:spPr bwMode="auto">
        <a:xfrm>
          <a:off x="3962400" y="54483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780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781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782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783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784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785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2786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2787" name="Text Box 1"/>
        <xdr:cNvSpPr txBox="1">
          <a:spLocks noChangeArrowheads="1"/>
        </xdr:cNvSpPr>
      </xdr:nvSpPr>
      <xdr:spPr bwMode="auto">
        <a:xfrm>
          <a:off x="3962400" y="5448300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2788" name="Text Box 1"/>
        <xdr:cNvSpPr txBox="1">
          <a:spLocks noChangeArrowheads="1"/>
        </xdr:cNvSpPr>
      </xdr:nvSpPr>
      <xdr:spPr bwMode="auto">
        <a:xfrm>
          <a:off x="3962400" y="5448300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2789" name="Text Box 1"/>
        <xdr:cNvSpPr txBox="1">
          <a:spLocks noChangeArrowheads="1"/>
        </xdr:cNvSpPr>
      </xdr:nvSpPr>
      <xdr:spPr bwMode="auto">
        <a:xfrm>
          <a:off x="3962400" y="5448300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790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791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792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793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794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795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796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797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798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799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800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801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2802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803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2804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805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806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807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808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809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810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811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812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813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814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815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816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817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2818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819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2820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821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822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823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824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825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826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827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828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829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830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831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832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833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95425"/>
    <xdr:sp macro="" textlink="">
      <xdr:nvSpPr>
        <xdr:cNvPr id="2834" name="Text Box 1"/>
        <xdr:cNvSpPr txBox="1">
          <a:spLocks noChangeArrowheads="1"/>
        </xdr:cNvSpPr>
      </xdr:nvSpPr>
      <xdr:spPr bwMode="auto">
        <a:xfrm>
          <a:off x="3962400" y="54483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835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95450"/>
    <xdr:sp macro="" textlink="">
      <xdr:nvSpPr>
        <xdr:cNvPr id="2836" name="Text Box 1"/>
        <xdr:cNvSpPr txBox="1">
          <a:spLocks noChangeArrowheads="1"/>
        </xdr:cNvSpPr>
      </xdr:nvSpPr>
      <xdr:spPr bwMode="auto">
        <a:xfrm>
          <a:off x="3962400" y="5448300"/>
          <a:ext cx="76200" cy="1695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885950"/>
    <xdr:sp macro="" textlink="">
      <xdr:nvSpPr>
        <xdr:cNvPr id="2837" name="Text Box 1"/>
        <xdr:cNvSpPr txBox="1">
          <a:spLocks noChangeArrowheads="1"/>
        </xdr:cNvSpPr>
      </xdr:nvSpPr>
      <xdr:spPr bwMode="auto">
        <a:xfrm>
          <a:off x="3962400" y="5448300"/>
          <a:ext cx="76200" cy="188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838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533525"/>
    <xdr:sp macro="" textlink="">
      <xdr:nvSpPr>
        <xdr:cNvPr id="2839" name="Text Box 1"/>
        <xdr:cNvSpPr txBox="1">
          <a:spLocks noChangeArrowheads="1"/>
        </xdr:cNvSpPr>
      </xdr:nvSpPr>
      <xdr:spPr bwMode="auto">
        <a:xfrm>
          <a:off x="3962400" y="5448300"/>
          <a:ext cx="76200" cy="1533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840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95425"/>
    <xdr:sp macro="" textlink="">
      <xdr:nvSpPr>
        <xdr:cNvPr id="2841" name="Text Box 1"/>
        <xdr:cNvSpPr txBox="1">
          <a:spLocks noChangeArrowheads="1"/>
        </xdr:cNvSpPr>
      </xdr:nvSpPr>
      <xdr:spPr bwMode="auto">
        <a:xfrm>
          <a:off x="3962400" y="54483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842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2843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800225"/>
    <xdr:sp macro="" textlink="">
      <xdr:nvSpPr>
        <xdr:cNvPr id="2844" name="Text Box 1"/>
        <xdr:cNvSpPr txBox="1">
          <a:spLocks noChangeArrowheads="1"/>
        </xdr:cNvSpPr>
      </xdr:nvSpPr>
      <xdr:spPr bwMode="auto">
        <a:xfrm>
          <a:off x="3962400" y="5448300"/>
          <a:ext cx="76200" cy="1800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845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846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847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848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849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850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95425"/>
    <xdr:sp macro="" textlink="">
      <xdr:nvSpPr>
        <xdr:cNvPr id="2851" name="Text Box 1"/>
        <xdr:cNvSpPr txBox="1">
          <a:spLocks noChangeArrowheads="1"/>
        </xdr:cNvSpPr>
      </xdr:nvSpPr>
      <xdr:spPr bwMode="auto">
        <a:xfrm>
          <a:off x="3962400" y="54483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95425"/>
    <xdr:sp macro="" textlink="">
      <xdr:nvSpPr>
        <xdr:cNvPr id="2852" name="Text Box 1"/>
        <xdr:cNvSpPr txBox="1">
          <a:spLocks noChangeArrowheads="1"/>
        </xdr:cNvSpPr>
      </xdr:nvSpPr>
      <xdr:spPr bwMode="auto">
        <a:xfrm>
          <a:off x="3962400" y="54483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853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854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855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856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857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858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2859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2860" name="Text Box 1"/>
        <xdr:cNvSpPr txBox="1">
          <a:spLocks noChangeArrowheads="1"/>
        </xdr:cNvSpPr>
      </xdr:nvSpPr>
      <xdr:spPr bwMode="auto">
        <a:xfrm>
          <a:off x="3962400" y="5448300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2861" name="Text Box 1"/>
        <xdr:cNvSpPr txBox="1">
          <a:spLocks noChangeArrowheads="1"/>
        </xdr:cNvSpPr>
      </xdr:nvSpPr>
      <xdr:spPr bwMode="auto">
        <a:xfrm>
          <a:off x="3962400" y="5448300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2862" name="Text Box 1"/>
        <xdr:cNvSpPr txBox="1">
          <a:spLocks noChangeArrowheads="1"/>
        </xdr:cNvSpPr>
      </xdr:nvSpPr>
      <xdr:spPr bwMode="auto">
        <a:xfrm>
          <a:off x="3962400" y="5448300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863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864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865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866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867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868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869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870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871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872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873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874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95425"/>
    <xdr:sp macro="" textlink="">
      <xdr:nvSpPr>
        <xdr:cNvPr id="2875" name="Text Box 1"/>
        <xdr:cNvSpPr txBox="1">
          <a:spLocks noChangeArrowheads="1"/>
        </xdr:cNvSpPr>
      </xdr:nvSpPr>
      <xdr:spPr bwMode="auto">
        <a:xfrm>
          <a:off x="3962400" y="54483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876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95450"/>
    <xdr:sp macro="" textlink="">
      <xdr:nvSpPr>
        <xdr:cNvPr id="2877" name="Text Box 1"/>
        <xdr:cNvSpPr txBox="1">
          <a:spLocks noChangeArrowheads="1"/>
        </xdr:cNvSpPr>
      </xdr:nvSpPr>
      <xdr:spPr bwMode="auto">
        <a:xfrm>
          <a:off x="3962400" y="5448300"/>
          <a:ext cx="76200" cy="1695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885950"/>
    <xdr:sp macro="" textlink="">
      <xdr:nvSpPr>
        <xdr:cNvPr id="2878" name="Text Box 1"/>
        <xdr:cNvSpPr txBox="1">
          <a:spLocks noChangeArrowheads="1"/>
        </xdr:cNvSpPr>
      </xdr:nvSpPr>
      <xdr:spPr bwMode="auto">
        <a:xfrm>
          <a:off x="3962400" y="5448300"/>
          <a:ext cx="76200" cy="188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879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533525"/>
    <xdr:sp macro="" textlink="">
      <xdr:nvSpPr>
        <xdr:cNvPr id="2880" name="Text Box 1"/>
        <xdr:cNvSpPr txBox="1">
          <a:spLocks noChangeArrowheads="1"/>
        </xdr:cNvSpPr>
      </xdr:nvSpPr>
      <xdr:spPr bwMode="auto">
        <a:xfrm>
          <a:off x="3962400" y="5448300"/>
          <a:ext cx="76200" cy="1533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881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95425"/>
    <xdr:sp macro="" textlink="">
      <xdr:nvSpPr>
        <xdr:cNvPr id="2882" name="Text Box 1"/>
        <xdr:cNvSpPr txBox="1">
          <a:spLocks noChangeArrowheads="1"/>
        </xdr:cNvSpPr>
      </xdr:nvSpPr>
      <xdr:spPr bwMode="auto">
        <a:xfrm>
          <a:off x="3962400" y="54483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883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2884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800225"/>
    <xdr:sp macro="" textlink="">
      <xdr:nvSpPr>
        <xdr:cNvPr id="2885" name="Text Box 1"/>
        <xdr:cNvSpPr txBox="1">
          <a:spLocks noChangeArrowheads="1"/>
        </xdr:cNvSpPr>
      </xdr:nvSpPr>
      <xdr:spPr bwMode="auto">
        <a:xfrm>
          <a:off x="3962400" y="5448300"/>
          <a:ext cx="76200" cy="1800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886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887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888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889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890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891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95425"/>
    <xdr:sp macro="" textlink="">
      <xdr:nvSpPr>
        <xdr:cNvPr id="2892" name="Text Box 1"/>
        <xdr:cNvSpPr txBox="1">
          <a:spLocks noChangeArrowheads="1"/>
        </xdr:cNvSpPr>
      </xdr:nvSpPr>
      <xdr:spPr bwMode="auto">
        <a:xfrm>
          <a:off x="3962400" y="54483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95425"/>
    <xdr:sp macro="" textlink="">
      <xdr:nvSpPr>
        <xdr:cNvPr id="2893" name="Text Box 1"/>
        <xdr:cNvSpPr txBox="1">
          <a:spLocks noChangeArrowheads="1"/>
        </xdr:cNvSpPr>
      </xdr:nvSpPr>
      <xdr:spPr bwMode="auto">
        <a:xfrm>
          <a:off x="3962400" y="54483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894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895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896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897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898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899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2900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2901" name="Text Box 1"/>
        <xdr:cNvSpPr txBox="1">
          <a:spLocks noChangeArrowheads="1"/>
        </xdr:cNvSpPr>
      </xdr:nvSpPr>
      <xdr:spPr bwMode="auto">
        <a:xfrm>
          <a:off x="3962400" y="5448300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2902" name="Text Box 1"/>
        <xdr:cNvSpPr txBox="1">
          <a:spLocks noChangeArrowheads="1"/>
        </xdr:cNvSpPr>
      </xdr:nvSpPr>
      <xdr:spPr bwMode="auto">
        <a:xfrm>
          <a:off x="3962400" y="5448300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2903" name="Text Box 1"/>
        <xdr:cNvSpPr txBox="1">
          <a:spLocks noChangeArrowheads="1"/>
        </xdr:cNvSpPr>
      </xdr:nvSpPr>
      <xdr:spPr bwMode="auto">
        <a:xfrm>
          <a:off x="3962400" y="5448300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904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905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906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907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908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909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910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911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912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913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914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915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2916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917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2918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919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920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921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922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923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924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925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926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927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928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929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930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931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2932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933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2934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935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936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937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938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939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940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941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942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943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944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945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946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947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85900"/>
    <xdr:sp macro="" textlink="">
      <xdr:nvSpPr>
        <xdr:cNvPr id="2948" name="Text Box 1"/>
        <xdr:cNvSpPr txBox="1">
          <a:spLocks noChangeArrowheads="1"/>
        </xdr:cNvSpPr>
      </xdr:nvSpPr>
      <xdr:spPr bwMode="auto">
        <a:xfrm>
          <a:off x="3962400" y="544830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949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85925"/>
    <xdr:sp macro="" textlink="">
      <xdr:nvSpPr>
        <xdr:cNvPr id="2950" name="Text Box 1"/>
        <xdr:cNvSpPr txBox="1">
          <a:spLocks noChangeArrowheads="1"/>
        </xdr:cNvSpPr>
      </xdr:nvSpPr>
      <xdr:spPr bwMode="auto">
        <a:xfrm>
          <a:off x="3962400" y="5448300"/>
          <a:ext cx="76200" cy="1685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857375"/>
    <xdr:sp macro="" textlink="">
      <xdr:nvSpPr>
        <xdr:cNvPr id="2951" name="Text Box 1"/>
        <xdr:cNvSpPr txBox="1">
          <a:spLocks noChangeArrowheads="1"/>
        </xdr:cNvSpPr>
      </xdr:nvSpPr>
      <xdr:spPr bwMode="auto">
        <a:xfrm>
          <a:off x="3962400" y="5448300"/>
          <a:ext cx="76200" cy="1857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952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533525"/>
    <xdr:sp macro="" textlink="">
      <xdr:nvSpPr>
        <xdr:cNvPr id="2953" name="Text Box 1"/>
        <xdr:cNvSpPr txBox="1">
          <a:spLocks noChangeArrowheads="1"/>
        </xdr:cNvSpPr>
      </xdr:nvSpPr>
      <xdr:spPr bwMode="auto">
        <a:xfrm>
          <a:off x="3962400" y="5448300"/>
          <a:ext cx="76200" cy="1533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954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85900"/>
    <xdr:sp macro="" textlink="">
      <xdr:nvSpPr>
        <xdr:cNvPr id="2955" name="Text Box 1"/>
        <xdr:cNvSpPr txBox="1">
          <a:spLocks noChangeArrowheads="1"/>
        </xdr:cNvSpPr>
      </xdr:nvSpPr>
      <xdr:spPr bwMode="auto">
        <a:xfrm>
          <a:off x="3962400" y="544830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956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957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790700"/>
    <xdr:sp macro="" textlink="">
      <xdr:nvSpPr>
        <xdr:cNvPr id="2958" name="Text Box 1"/>
        <xdr:cNvSpPr txBox="1">
          <a:spLocks noChangeArrowheads="1"/>
        </xdr:cNvSpPr>
      </xdr:nvSpPr>
      <xdr:spPr bwMode="auto">
        <a:xfrm>
          <a:off x="3962400" y="5448300"/>
          <a:ext cx="76200" cy="179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959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960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961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962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963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964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85900"/>
    <xdr:sp macro="" textlink="">
      <xdr:nvSpPr>
        <xdr:cNvPr id="2965" name="Text Box 1"/>
        <xdr:cNvSpPr txBox="1">
          <a:spLocks noChangeArrowheads="1"/>
        </xdr:cNvSpPr>
      </xdr:nvSpPr>
      <xdr:spPr bwMode="auto">
        <a:xfrm>
          <a:off x="3962400" y="544830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85900"/>
    <xdr:sp macro="" textlink="">
      <xdr:nvSpPr>
        <xdr:cNvPr id="2966" name="Text Box 1"/>
        <xdr:cNvSpPr txBox="1">
          <a:spLocks noChangeArrowheads="1"/>
        </xdr:cNvSpPr>
      </xdr:nvSpPr>
      <xdr:spPr bwMode="auto">
        <a:xfrm>
          <a:off x="3962400" y="544830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967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968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969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970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971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972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973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2974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2975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2976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977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978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979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980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981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982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983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984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985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986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987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988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85900"/>
    <xdr:sp macro="" textlink="">
      <xdr:nvSpPr>
        <xdr:cNvPr id="2989" name="Text Box 1"/>
        <xdr:cNvSpPr txBox="1">
          <a:spLocks noChangeArrowheads="1"/>
        </xdr:cNvSpPr>
      </xdr:nvSpPr>
      <xdr:spPr bwMode="auto">
        <a:xfrm>
          <a:off x="3962400" y="544830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990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85925"/>
    <xdr:sp macro="" textlink="">
      <xdr:nvSpPr>
        <xdr:cNvPr id="2991" name="Text Box 1"/>
        <xdr:cNvSpPr txBox="1">
          <a:spLocks noChangeArrowheads="1"/>
        </xdr:cNvSpPr>
      </xdr:nvSpPr>
      <xdr:spPr bwMode="auto">
        <a:xfrm>
          <a:off x="3962400" y="5448300"/>
          <a:ext cx="76200" cy="1685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857375"/>
    <xdr:sp macro="" textlink="">
      <xdr:nvSpPr>
        <xdr:cNvPr id="2992" name="Text Box 1"/>
        <xdr:cNvSpPr txBox="1">
          <a:spLocks noChangeArrowheads="1"/>
        </xdr:cNvSpPr>
      </xdr:nvSpPr>
      <xdr:spPr bwMode="auto">
        <a:xfrm>
          <a:off x="3962400" y="5448300"/>
          <a:ext cx="76200" cy="1857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2993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533525"/>
    <xdr:sp macro="" textlink="">
      <xdr:nvSpPr>
        <xdr:cNvPr id="2994" name="Text Box 1"/>
        <xdr:cNvSpPr txBox="1">
          <a:spLocks noChangeArrowheads="1"/>
        </xdr:cNvSpPr>
      </xdr:nvSpPr>
      <xdr:spPr bwMode="auto">
        <a:xfrm>
          <a:off x="3962400" y="5448300"/>
          <a:ext cx="76200" cy="1533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995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85900"/>
    <xdr:sp macro="" textlink="">
      <xdr:nvSpPr>
        <xdr:cNvPr id="2996" name="Text Box 1"/>
        <xdr:cNvSpPr txBox="1">
          <a:spLocks noChangeArrowheads="1"/>
        </xdr:cNvSpPr>
      </xdr:nvSpPr>
      <xdr:spPr bwMode="auto">
        <a:xfrm>
          <a:off x="3962400" y="544830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997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2998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790700"/>
    <xdr:sp macro="" textlink="">
      <xdr:nvSpPr>
        <xdr:cNvPr id="2999" name="Text Box 1"/>
        <xdr:cNvSpPr txBox="1">
          <a:spLocks noChangeArrowheads="1"/>
        </xdr:cNvSpPr>
      </xdr:nvSpPr>
      <xdr:spPr bwMode="auto">
        <a:xfrm>
          <a:off x="3962400" y="5448300"/>
          <a:ext cx="76200" cy="179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3000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3001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3002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003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004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005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85900"/>
    <xdr:sp macro="" textlink="">
      <xdr:nvSpPr>
        <xdr:cNvPr id="3006" name="Text Box 1"/>
        <xdr:cNvSpPr txBox="1">
          <a:spLocks noChangeArrowheads="1"/>
        </xdr:cNvSpPr>
      </xdr:nvSpPr>
      <xdr:spPr bwMode="auto">
        <a:xfrm>
          <a:off x="3962400" y="544830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85900"/>
    <xdr:sp macro="" textlink="">
      <xdr:nvSpPr>
        <xdr:cNvPr id="3007" name="Text Box 1"/>
        <xdr:cNvSpPr txBox="1">
          <a:spLocks noChangeArrowheads="1"/>
        </xdr:cNvSpPr>
      </xdr:nvSpPr>
      <xdr:spPr bwMode="auto">
        <a:xfrm>
          <a:off x="3962400" y="544830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008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009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010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011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012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013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014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3015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3016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3017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3018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3019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3020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3021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3022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3023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3024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3025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3026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3027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3028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029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3030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031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3032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033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034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035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036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037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038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039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040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041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042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043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044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045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3046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047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3048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049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050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051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052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053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054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055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056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057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058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059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060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3061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85900"/>
    <xdr:sp macro="" textlink="">
      <xdr:nvSpPr>
        <xdr:cNvPr id="3062" name="Text Box 1"/>
        <xdr:cNvSpPr txBox="1">
          <a:spLocks noChangeArrowheads="1"/>
        </xdr:cNvSpPr>
      </xdr:nvSpPr>
      <xdr:spPr bwMode="auto">
        <a:xfrm>
          <a:off x="3962400" y="544830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063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85925"/>
    <xdr:sp macro="" textlink="">
      <xdr:nvSpPr>
        <xdr:cNvPr id="3064" name="Text Box 1"/>
        <xdr:cNvSpPr txBox="1">
          <a:spLocks noChangeArrowheads="1"/>
        </xdr:cNvSpPr>
      </xdr:nvSpPr>
      <xdr:spPr bwMode="auto">
        <a:xfrm>
          <a:off x="3962400" y="5448300"/>
          <a:ext cx="76200" cy="1685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857375"/>
    <xdr:sp macro="" textlink="">
      <xdr:nvSpPr>
        <xdr:cNvPr id="3065" name="Text Box 1"/>
        <xdr:cNvSpPr txBox="1">
          <a:spLocks noChangeArrowheads="1"/>
        </xdr:cNvSpPr>
      </xdr:nvSpPr>
      <xdr:spPr bwMode="auto">
        <a:xfrm>
          <a:off x="3962400" y="5448300"/>
          <a:ext cx="76200" cy="1857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3066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533525"/>
    <xdr:sp macro="" textlink="">
      <xdr:nvSpPr>
        <xdr:cNvPr id="3067" name="Text Box 1"/>
        <xdr:cNvSpPr txBox="1">
          <a:spLocks noChangeArrowheads="1"/>
        </xdr:cNvSpPr>
      </xdr:nvSpPr>
      <xdr:spPr bwMode="auto">
        <a:xfrm>
          <a:off x="3962400" y="5448300"/>
          <a:ext cx="76200" cy="1533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068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85900"/>
    <xdr:sp macro="" textlink="">
      <xdr:nvSpPr>
        <xdr:cNvPr id="3069" name="Text Box 1"/>
        <xdr:cNvSpPr txBox="1">
          <a:spLocks noChangeArrowheads="1"/>
        </xdr:cNvSpPr>
      </xdr:nvSpPr>
      <xdr:spPr bwMode="auto">
        <a:xfrm>
          <a:off x="3962400" y="544830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070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071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790700"/>
    <xdr:sp macro="" textlink="">
      <xdr:nvSpPr>
        <xdr:cNvPr id="3072" name="Text Box 1"/>
        <xdr:cNvSpPr txBox="1">
          <a:spLocks noChangeArrowheads="1"/>
        </xdr:cNvSpPr>
      </xdr:nvSpPr>
      <xdr:spPr bwMode="auto">
        <a:xfrm>
          <a:off x="3962400" y="5448300"/>
          <a:ext cx="76200" cy="179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3074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3075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076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077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078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85900"/>
    <xdr:sp macro="" textlink="">
      <xdr:nvSpPr>
        <xdr:cNvPr id="3079" name="Text Box 1"/>
        <xdr:cNvSpPr txBox="1">
          <a:spLocks noChangeArrowheads="1"/>
        </xdr:cNvSpPr>
      </xdr:nvSpPr>
      <xdr:spPr bwMode="auto">
        <a:xfrm>
          <a:off x="3962400" y="544830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85900"/>
    <xdr:sp macro="" textlink="">
      <xdr:nvSpPr>
        <xdr:cNvPr id="3080" name="Text Box 1"/>
        <xdr:cNvSpPr txBox="1">
          <a:spLocks noChangeArrowheads="1"/>
        </xdr:cNvSpPr>
      </xdr:nvSpPr>
      <xdr:spPr bwMode="auto">
        <a:xfrm>
          <a:off x="3962400" y="544830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081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082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083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084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085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086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087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3088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3089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3090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3091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3092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3093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3094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3095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3096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3097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3098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3099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3100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3101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3102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85900"/>
    <xdr:sp macro="" textlink="">
      <xdr:nvSpPr>
        <xdr:cNvPr id="3103" name="Text Box 1"/>
        <xdr:cNvSpPr txBox="1">
          <a:spLocks noChangeArrowheads="1"/>
        </xdr:cNvSpPr>
      </xdr:nvSpPr>
      <xdr:spPr bwMode="auto">
        <a:xfrm>
          <a:off x="3962400" y="544830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104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85925"/>
    <xdr:sp macro="" textlink="">
      <xdr:nvSpPr>
        <xdr:cNvPr id="3105" name="Text Box 1"/>
        <xdr:cNvSpPr txBox="1">
          <a:spLocks noChangeArrowheads="1"/>
        </xdr:cNvSpPr>
      </xdr:nvSpPr>
      <xdr:spPr bwMode="auto">
        <a:xfrm>
          <a:off x="3962400" y="5448300"/>
          <a:ext cx="76200" cy="1685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857375"/>
    <xdr:sp macro="" textlink="">
      <xdr:nvSpPr>
        <xdr:cNvPr id="3106" name="Text Box 1"/>
        <xdr:cNvSpPr txBox="1">
          <a:spLocks noChangeArrowheads="1"/>
        </xdr:cNvSpPr>
      </xdr:nvSpPr>
      <xdr:spPr bwMode="auto">
        <a:xfrm>
          <a:off x="3962400" y="5448300"/>
          <a:ext cx="76200" cy="1857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3107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533525"/>
    <xdr:sp macro="" textlink="">
      <xdr:nvSpPr>
        <xdr:cNvPr id="3108" name="Text Box 1"/>
        <xdr:cNvSpPr txBox="1">
          <a:spLocks noChangeArrowheads="1"/>
        </xdr:cNvSpPr>
      </xdr:nvSpPr>
      <xdr:spPr bwMode="auto">
        <a:xfrm>
          <a:off x="3962400" y="5448300"/>
          <a:ext cx="76200" cy="1533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109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85900"/>
    <xdr:sp macro="" textlink="">
      <xdr:nvSpPr>
        <xdr:cNvPr id="3110" name="Text Box 1"/>
        <xdr:cNvSpPr txBox="1">
          <a:spLocks noChangeArrowheads="1"/>
        </xdr:cNvSpPr>
      </xdr:nvSpPr>
      <xdr:spPr bwMode="auto">
        <a:xfrm>
          <a:off x="3962400" y="544830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111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112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790700"/>
    <xdr:sp macro="" textlink="">
      <xdr:nvSpPr>
        <xdr:cNvPr id="3113" name="Text Box 1"/>
        <xdr:cNvSpPr txBox="1">
          <a:spLocks noChangeArrowheads="1"/>
        </xdr:cNvSpPr>
      </xdr:nvSpPr>
      <xdr:spPr bwMode="auto">
        <a:xfrm>
          <a:off x="3962400" y="5448300"/>
          <a:ext cx="76200" cy="179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3114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3115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3116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117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118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119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85900"/>
    <xdr:sp macro="" textlink="">
      <xdr:nvSpPr>
        <xdr:cNvPr id="3120" name="Text Box 1"/>
        <xdr:cNvSpPr txBox="1">
          <a:spLocks noChangeArrowheads="1"/>
        </xdr:cNvSpPr>
      </xdr:nvSpPr>
      <xdr:spPr bwMode="auto">
        <a:xfrm>
          <a:off x="3962400" y="544830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85900"/>
    <xdr:sp macro="" textlink="">
      <xdr:nvSpPr>
        <xdr:cNvPr id="3121" name="Text Box 1"/>
        <xdr:cNvSpPr txBox="1">
          <a:spLocks noChangeArrowheads="1"/>
        </xdr:cNvSpPr>
      </xdr:nvSpPr>
      <xdr:spPr bwMode="auto">
        <a:xfrm>
          <a:off x="3962400" y="544830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122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123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124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125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126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127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128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3129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3130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3131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3132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3133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3134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3135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3136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3137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3138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3139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3140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3141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3142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143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3144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145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3146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147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148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149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150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151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152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153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154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155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156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157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158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159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3160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161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3162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163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164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165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166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167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168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169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170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171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172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173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174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3175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3176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17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81250"/>
    <xdr:sp macro="" textlink="">
      <xdr:nvSpPr>
        <xdr:cNvPr id="3178" name="Text Box 1"/>
        <xdr:cNvSpPr txBox="1">
          <a:spLocks noChangeArrowheads="1"/>
        </xdr:cNvSpPr>
      </xdr:nvSpPr>
      <xdr:spPr bwMode="auto">
        <a:xfrm>
          <a:off x="3962400" y="5448300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3179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209800"/>
    <xdr:sp macro="" textlink="">
      <xdr:nvSpPr>
        <xdr:cNvPr id="3180" name="Text Box 1"/>
        <xdr:cNvSpPr txBox="1">
          <a:spLocks noChangeArrowheads="1"/>
        </xdr:cNvSpPr>
      </xdr:nvSpPr>
      <xdr:spPr bwMode="auto">
        <a:xfrm>
          <a:off x="3962400" y="5448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18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3182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18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3184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486025"/>
    <xdr:sp macro="" textlink="">
      <xdr:nvSpPr>
        <xdr:cNvPr id="3185" name="Text Box 1"/>
        <xdr:cNvSpPr txBox="1">
          <a:spLocks noChangeArrowheads="1"/>
        </xdr:cNvSpPr>
      </xdr:nvSpPr>
      <xdr:spPr bwMode="auto">
        <a:xfrm>
          <a:off x="3962400" y="5448300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3186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3187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3188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18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190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19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3192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3193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194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19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196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19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198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19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3200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43150"/>
    <xdr:sp macro="" textlink="">
      <xdr:nvSpPr>
        <xdr:cNvPr id="3201" name="Text Box 1"/>
        <xdr:cNvSpPr txBox="1">
          <a:spLocks noChangeArrowheads="1"/>
        </xdr:cNvSpPr>
      </xdr:nvSpPr>
      <xdr:spPr bwMode="auto">
        <a:xfrm>
          <a:off x="3962400" y="5448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43150"/>
    <xdr:sp macro="" textlink="">
      <xdr:nvSpPr>
        <xdr:cNvPr id="3202" name="Text Box 1"/>
        <xdr:cNvSpPr txBox="1">
          <a:spLocks noChangeArrowheads="1"/>
        </xdr:cNvSpPr>
      </xdr:nvSpPr>
      <xdr:spPr bwMode="auto">
        <a:xfrm>
          <a:off x="3962400" y="5448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43150"/>
    <xdr:sp macro="" textlink="">
      <xdr:nvSpPr>
        <xdr:cNvPr id="3203" name="Text Box 1"/>
        <xdr:cNvSpPr txBox="1">
          <a:spLocks noChangeArrowheads="1"/>
        </xdr:cNvSpPr>
      </xdr:nvSpPr>
      <xdr:spPr bwMode="auto">
        <a:xfrm>
          <a:off x="3962400" y="5448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3204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3205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3206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3207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3208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3209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3210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3211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3212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3213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3214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3215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3216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21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81250"/>
    <xdr:sp macro="" textlink="">
      <xdr:nvSpPr>
        <xdr:cNvPr id="3218" name="Text Box 1"/>
        <xdr:cNvSpPr txBox="1">
          <a:spLocks noChangeArrowheads="1"/>
        </xdr:cNvSpPr>
      </xdr:nvSpPr>
      <xdr:spPr bwMode="auto">
        <a:xfrm>
          <a:off x="3962400" y="5448300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3219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209800"/>
    <xdr:sp macro="" textlink="">
      <xdr:nvSpPr>
        <xdr:cNvPr id="3220" name="Text Box 1"/>
        <xdr:cNvSpPr txBox="1">
          <a:spLocks noChangeArrowheads="1"/>
        </xdr:cNvSpPr>
      </xdr:nvSpPr>
      <xdr:spPr bwMode="auto">
        <a:xfrm>
          <a:off x="3962400" y="5448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22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3222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22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3224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486025"/>
    <xdr:sp macro="" textlink="">
      <xdr:nvSpPr>
        <xdr:cNvPr id="3225" name="Text Box 1"/>
        <xdr:cNvSpPr txBox="1">
          <a:spLocks noChangeArrowheads="1"/>
        </xdr:cNvSpPr>
      </xdr:nvSpPr>
      <xdr:spPr bwMode="auto">
        <a:xfrm>
          <a:off x="3962400" y="5448300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3226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3227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3228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22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230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23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3232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3233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234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23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236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23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238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23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3240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43150"/>
    <xdr:sp macro="" textlink="">
      <xdr:nvSpPr>
        <xdr:cNvPr id="3241" name="Text Box 1"/>
        <xdr:cNvSpPr txBox="1">
          <a:spLocks noChangeArrowheads="1"/>
        </xdr:cNvSpPr>
      </xdr:nvSpPr>
      <xdr:spPr bwMode="auto">
        <a:xfrm>
          <a:off x="3962400" y="5448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43150"/>
    <xdr:sp macro="" textlink="">
      <xdr:nvSpPr>
        <xdr:cNvPr id="3242" name="Text Box 1"/>
        <xdr:cNvSpPr txBox="1">
          <a:spLocks noChangeArrowheads="1"/>
        </xdr:cNvSpPr>
      </xdr:nvSpPr>
      <xdr:spPr bwMode="auto">
        <a:xfrm>
          <a:off x="3962400" y="5448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43150"/>
    <xdr:sp macro="" textlink="">
      <xdr:nvSpPr>
        <xdr:cNvPr id="3243" name="Text Box 1"/>
        <xdr:cNvSpPr txBox="1">
          <a:spLocks noChangeArrowheads="1"/>
        </xdr:cNvSpPr>
      </xdr:nvSpPr>
      <xdr:spPr bwMode="auto">
        <a:xfrm>
          <a:off x="3962400" y="5448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3244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3245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3246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3247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3248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3249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3250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3251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3252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3253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3254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25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3256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25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3258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25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260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26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262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26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264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26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266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26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268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26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270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27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3272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27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3274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27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276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27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278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27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280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28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282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28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284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28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286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3287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3288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28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81250"/>
    <xdr:sp macro="" textlink="">
      <xdr:nvSpPr>
        <xdr:cNvPr id="3290" name="Text Box 1"/>
        <xdr:cNvSpPr txBox="1">
          <a:spLocks noChangeArrowheads="1"/>
        </xdr:cNvSpPr>
      </xdr:nvSpPr>
      <xdr:spPr bwMode="auto">
        <a:xfrm>
          <a:off x="3962400" y="5448300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3291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209800"/>
    <xdr:sp macro="" textlink="">
      <xdr:nvSpPr>
        <xdr:cNvPr id="3292" name="Text Box 1"/>
        <xdr:cNvSpPr txBox="1">
          <a:spLocks noChangeArrowheads="1"/>
        </xdr:cNvSpPr>
      </xdr:nvSpPr>
      <xdr:spPr bwMode="auto">
        <a:xfrm>
          <a:off x="3962400" y="5448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29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3294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29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3296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486025"/>
    <xdr:sp macro="" textlink="">
      <xdr:nvSpPr>
        <xdr:cNvPr id="3297" name="Text Box 1"/>
        <xdr:cNvSpPr txBox="1">
          <a:spLocks noChangeArrowheads="1"/>
        </xdr:cNvSpPr>
      </xdr:nvSpPr>
      <xdr:spPr bwMode="auto">
        <a:xfrm>
          <a:off x="3962400" y="5448300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3298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3299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3300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30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302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30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3304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3305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306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30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308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30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310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31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3312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43150"/>
    <xdr:sp macro="" textlink="">
      <xdr:nvSpPr>
        <xdr:cNvPr id="3313" name="Text Box 1"/>
        <xdr:cNvSpPr txBox="1">
          <a:spLocks noChangeArrowheads="1"/>
        </xdr:cNvSpPr>
      </xdr:nvSpPr>
      <xdr:spPr bwMode="auto">
        <a:xfrm>
          <a:off x="3962400" y="5448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43150"/>
    <xdr:sp macro="" textlink="">
      <xdr:nvSpPr>
        <xdr:cNvPr id="3314" name="Text Box 1"/>
        <xdr:cNvSpPr txBox="1">
          <a:spLocks noChangeArrowheads="1"/>
        </xdr:cNvSpPr>
      </xdr:nvSpPr>
      <xdr:spPr bwMode="auto">
        <a:xfrm>
          <a:off x="3962400" y="5448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43150"/>
    <xdr:sp macro="" textlink="">
      <xdr:nvSpPr>
        <xdr:cNvPr id="3315" name="Text Box 1"/>
        <xdr:cNvSpPr txBox="1">
          <a:spLocks noChangeArrowheads="1"/>
        </xdr:cNvSpPr>
      </xdr:nvSpPr>
      <xdr:spPr bwMode="auto">
        <a:xfrm>
          <a:off x="3962400" y="5448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3316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3317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3318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3319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3320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3321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3322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3323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3324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3325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3326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3327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3328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32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81250"/>
    <xdr:sp macro="" textlink="">
      <xdr:nvSpPr>
        <xdr:cNvPr id="3330" name="Text Box 1"/>
        <xdr:cNvSpPr txBox="1">
          <a:spLocks noChangeArrowheads="1"/>
        </xdr:cNvSpPr>
      </xdr:nvSpPr>
      <xdr:spPr bwMode="auto">
        <a:xfrm>
          <a:off x="3962400" y="5448300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3331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209800"/>
    <xdr:sp macro="" textlink="">
      <xdr:nvSpPr>
        <xdr:cNvPr id="3332" name="Text Box 1"/>
        <xdr:cNvSpPr txBox="1">
          <a:spLocks noChangeArrowheads="1"/>
        </xdr:cNvSpPr>
      </xdr:nvSpPr>
      <xdr:spPr bwMode="auto">
        <a:xfrm>
          <a:off x="3962400" y="5448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33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3334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33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3336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486025"/>
    <xdr:sp macro="" textlink="">
      <xdr:nvSpPr>
        <xdr:cNvPr id="3337" name="Text Box 1"/>
        <xdr:cNvSpPr txBox="1">
          <a:spLocks noChangeArrowheads="1"/>
        </xdr:cNvSpPr>
      </xdr:nvSpPr>
      <xdr:spPr bwMode="auto">
        <a:xfrm>
          <a:off x="3962400" y="5448300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3338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3339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3340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34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342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34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3344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3345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346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34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348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34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350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35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3352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43150"/>
    <xdr:sp macro="" textlink="">
      <xdr:nvSpPr>
        <xdr:cNvPr id="3353" name="Text Box 1"/>
        <xdr:cNvSpPr txBox="1">
          <a:spLocks noChangeArrowheads="1"/>
        </xdr:cNvSpPr>
      </xdr:nvSpPr>
      <xdr:spPr bwMode="auto">
        <a:xfrm>
          <a:off x="3962400" y="5448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43150"/>
    <xdr:sp macro="" textlink="">
      <xdr:nvSpPr>
        <xdr:cNvPr id="3354" name="Text Box 1"/>
        <xdr:cNvSpPr txBox="1">
          <a:spLocks noChangeArrowheads="1"/>
        </xdr:cNvSpPr>
      </xdr:nvSpPr>
      <xdr:spPr bwMode="auto">
        <a:xfrm>
          <a:off x="3962400" y="5448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43150"/>
    <xdr:sp macro="" textlink="">
      <xdr:nvSpPr>
        <xdr:cNvPr id="3355" name="Text Box 1"/>
        <xdr:cNvSpPr txBox="1">
          <a:spLocks noChangeArrowheads="1"/>
        </xdr:cNvSpPr>
      </xdr:nvSpPr>
      <xdr:spPr bwMode="auto">
        <a:xfrm>
          <a:off x="3962400" y="5448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3356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3357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3358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3359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3360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3361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3362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3363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3364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3365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3366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36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3368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36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3370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37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372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37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374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37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376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37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378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37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380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38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382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38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3384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38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3386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38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388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38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390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39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392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39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394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39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396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39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398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3399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62175"/>
    <xdr:sp macro="" textlink="">
      <xdr:nvSpPr>
        <xdr:cNvPr id="3400" name="Text Box 1"/>
        <xdr:cNvSpPr txBox="1">
          <a:spLocks noChangeArrowheads="1"/>
        </xdr:cNvSpPr>
      </xdr:nvSpPr>
      <xdr:spPr bwMode="auto">
        <a:xfrm>
          <a:off x="3962400" y="5448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40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71725"/>
    <xdr:sp macro="" textlink="">
      <xdr:nvSpPr>
        <xdr:cNvPr id="3402" name="Text Box 1"/>
        <xdr:cNvSpPr txBox="1">
          <a:spLocks noChangeArrowheads="1"/>
        </xdr:cNvSpPr>
      </xdr:nvSpPr>
      <xdr:spPr bwMode="auto">
        <a:xfrm>
          <a:off x="3962400" y="5448300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3403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209800"/>
    <xdr:sp macro="" textlink="">
      <xdr:nvSpPr>
        <xdr:cNvPr id="3404" name="Text Box 1"/>
        <xdr:cNvSpPr txBox="1">
          <a:spLocks noChangeArrowheads="1"/>
        </xdr:cNvSpPr>
      </xdr:nvSpPr>
      <xdr:spPr bwMode="auto">
        <a:xfrm>
          <a:off x="3962400" y="5448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40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62175"/>
    <xdr:sp macro="" textlink="">
      <xdr:nvSpPr>
        <xdr:cNvPr id="3406" name="Text Box 1"/>
        <xdr:cNvSpPr txBox="1">
          <a:spLocks noChangeArrowheads="1"/>
        </xdr:cNvSpPr>
      </xdr:nvSpPr>
      <xdr:spPr bwMode="auto">
        <a:xfrm>
          <a:off x="3962400" y="5448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40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408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476500"/>
    <xdr:sp macro="" textlink="">
      <xdr:nvSpPr>
        <xdr:cNvPr id="3409" name="Text Box 1"/>
        <xdr:cNvSpPr txBox="1">
          <a:spLocks noChangeArrowheads="1"/>
        </xdr:cNvSpPr>
      </xdr:nvSpPr>
      <xdr:spPr bwMode="auto">
        <a:xfrm>
          <a:off x="3962400" y="5448300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3410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3411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3412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41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414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41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62175"/>
    <xdr:sp macro="" textlink="">
      <xdr:nvSpPr>
        <xdr:cNvPr id="3416" name="Text Box 1"/>
        <xdr:cNvSpPr txBox="1">
          <a:spLocks noChangeArrowheads="1"/>
        </xdr:cNvSpPr>
      </xdr:nvSpPr>
      <xdr:spPr bwMode="auto">
        <a:xfrm>
          <a:off x="3962400" y="5448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62175"/>
    <xdr:sp macro="" textlink="">
      <xdr:nvSpPr>
        <xdr:cNvPr id="3417" name="Text Box 1"/>
        <xdr:cNvSpPr txBox="1">
          <a:spLocks noChangeArrowheads="1"/>
        </xdr:cNvSpPr>
      </xdr:nvSpPr>
      <xdr:spPr bwMode="auto">
        <a:xfrm>
          <a:off x="3962400" y="5448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418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41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420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42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422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42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424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3425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3426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3427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3428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3429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3430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3431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3432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3433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3434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3435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3436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3437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3438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3439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62175"/>
    <xdr:sp macro="" textlink="">
      <xdr:nvSpPr>
        <xdr:cNvPr id="3440" name="Text Box 1"/>
        <xdr:cNvSpPr txBox="1">
          <a:spLocks noChangeArrowheads="1"/>
        </xdr:cNvSpPr>
      </xdr:nvSpPr>
      <xdr:spPr bwMode="auto">
        <a:xfrm>
          <a:off x="3962400" y="5448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44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71725"/>
    <xdr:sp macro="" textlink="">
      <xdr:nvSpPr>
        <xdr:cNvPr id="3442" name="Text Box 1"/>
        <xdr:cNvSpPr txBox="1">
          <a:spLocks noChangeArrowheads="1"/>
        </xdr:cNvSpPr>
      </xdr:nvSpPr>
      <xdr:spPr bwMode="auto">
        <a:xfrm>
          <a:off x="3962400" y="5448300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3443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209800"/>
    <xdr:sp macro="" textlink="">
      <xdr:nvSpPr>
        <xdr:cNvPr id="3444" name="Text Box 1"/>
        <xdr:cNvSpPr txBox="1">
          <a:spLocks noChangeArrowheads="1"/>
        </xdr:cNvSpPr>
      </xdr:nvSpPr>
      <xdr:spPr bwMode="auto">
        <a:xfrm>
          <a:off x="3962400" y="5448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44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62175"/>
    <xdr:sp macro="" textlink="">
      <xdr:nvSpPr>
        <xdr:cNvPr id="3446" name="Text Box 1"/>
        <xdr:cNvSpPr txBox="1">
          <a:spLocks noChangeArrowheads="1"/>
        </xdr:cNvSpPr>
      </xdr:nvSpPr>
      <xdr:spPr bwMode="auto">
        <a:xfrm>
          <a:off x="3962400" y="5448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44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448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476500"/>
    <xdr:sp macro="" textlink="">
      <xdr:nvSpPr>
        <xdr:cNvPr id="3449" name="Text Box 1"/>
        <xdr:cNvSpPr txBox="1">
          <a:spLocks noChangeArrowheads="1"/>
        </xdr:cNvSpPr>
      </xdr:nvSpPr>
      <xdr:spPr bwMode="auto">
        <a:xfrm>
          <a:off x="3962400" y="5448300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3450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3451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3452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45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454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45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62175"/>
    <xdr:sp macro="" textlink="">
      <xdr:nvSpPr>
        <xdr:cNvPr id="3456" name="Text Box 1"/>
        <xdr:cNvSpPr txBox="1">
          <a:spLocks noChangeArrowheads="1"/>
        </xdr:cNvSpPr>
      </xdr:nvSpPr>
      <xdr:spPr bwMode="auto">
        <a:xfrm>
          <a:off x="3962400" y="5448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62175"/>
    <xdr:sp macro="" textlink="">
      <xdr:nvSpPr>
        <xdr:cNvPr id="3457" name="Text Box 1"/>
        <xdr:cNvSpPr txBox="1">
          <a:spLocks noChangeArrowheads="1"/>
        </xdr:cNvSpPr>
      </xdr:nvSpPr>
      <xdr:spPr bwMode="auto">
        <a:xfrm>
          <a:off x="3962400" y="5448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458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45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460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46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462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46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464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3465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3466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3467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3468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3469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3470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3471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3472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3473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3474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3475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3476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3477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3478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47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3480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48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3482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48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484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48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486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48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488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48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490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49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492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49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494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49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3496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49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3498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49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500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50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502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50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504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50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506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50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508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50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510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3511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62175"/>
    <xdr:sp macro="" textlink="">
      <xdr:nvSpPr>
        <xdr:cNvPr id="3512" name="Text Box 1"/>
        <xdr:cNvSpPr txBox="1">
          <a:spLocks noChangeArrowheads="1"/>
        </xdr:cNvSpPr>
      </xdr:nvSpPr>
      <xdr:spPr bwMode="auto">
        <a:xfrm>
          <a:off x="3962400" y="5448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51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71725"/>
    <xdr:sp macro="" textlink="">
      <xdr:nvSpPr>
        <xdr:cNvPr id="3514" name="Text Box 1"/>
        <xdr:cNvSpPr txBox="1">
          <a:spLocks noChangeArrowheads="1"/>
        </xdr:cNvSpPr>
      </xdr:nvSpPr>
      <xdr:spPr bwMode="auto">
        <a:xfrm>
          <a:off x="3962400" y="5448300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3515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209800"/>
    <xdr:sp macro="" textlink="">
      <xdr:nvSpPr>
        <xdr:cNvPr id="3516" name="Text Box 1"/>
        <xdr:cNvSpPr txBox="1">
          <a:spLocks noChangeArrowheads="1"/>
        </xdr:cNvSpPr>
      </xdr:nvSpPr>
      <xdr:spPr bwMode="auto">
        <a:xfrm>
          <a:off x="3962400" y="5448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51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62175"/>
    <xdr:sp macro="" textlink="">
      <xdr:nvSpPr>
        <xdr:cNvPr id="3518" name="Text Box 1"/>
        <xdr:cNvSpPr txBox="1">
          <a:spLocks noChangeArrowheads="1"/>
        </xdr:cNvSpPr>
      </xdr:nvSpPr>
      <xdr:spPr bwMode="auto">
        <a:xfrm>
          <a:off x="3962400" y="5448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51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520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476500"/>
    <xdr:sp macro="" textlink="">
      <xdr:nvSpPr>
        <xdr:cNvPr id="3521" name="Text Box 1"/>
        <xdr:cNvSpPr txBox="1">
          <a:spLocks noChangeArrowheads="1"/>
        </xdr:cNvSpPr>
      </xdr:nvSpPr>
      <xdr:spPr bwMode="auto">
        <a:xfrm>
          <a:off x="3962400" y="5448300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3522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3523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3524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52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526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52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62175"/>
    <xdr:sp macro="" textlink="">
      <xdr:nvSpPr>
        <xdr:cNvPr id="3528" name="Text Box 1"/>
        <xdr:cNvSpPr txBox="1">
          <a:spLocks noChangeArrowheads="1"/>
        </xdr:cNvSpPr>
      </xdr:nvSpPr>
      <xdr:spPr bwMode="auto">
        <a:xfrm>
          <a:off x="3962400" y="5448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62175"/>
    <xdr:sp macro="" textlink="">
      <xdr:nvSpPr>
        <xdr:cNvPr id="3529" name="Text Box 1"/>
        <xdr:cNvSpPr txBox="1">
          <a:spLocks noChangeArrowheads="1"/>
        </xdr:cNvSpPr>
      </xdr:nvSpPr>
      <xdr:spPr bwMode="auto">
        <a:xfrm>
          <a:off x="3962400" y="5448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530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53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532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53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534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53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536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3537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3538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3539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3540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3541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3542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3543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3544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3545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3546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3547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3548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3549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3550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3551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62175"/>
    <xdr:sp macro="" textlink="">
      <xdr:nvSpPr>
        <xdr:cNvPr id="3552" name="Text Box 1"/>
        <xdr:cNvSpPr txBox="1">
          <a:spLocks noChangeArrowheads="1"/>
        </xdr:cNvSpPr>
      </xdr:nvSpPr>
      <xdr:spPr bwMode="auto">
        <a:xfrm>
          <a:off x="3962400" y="5448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55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71725"/>
    <xdr:sp macro="" textlink="">
      <xdr:nvSpPr>
        <xdr:cNvPr id="3554" name="Text Box 1"/>
        <xdr:cNvSpPr txBox="1">
          <a:spLocks noChangeArrowheads="1"/>
        </xdr:cNvSpPr>
      </xdr:nvSpPr>
      <xdr:spPr bwMode="auto">
        <a:xfrm>
          <a:off x="3962400" y="5448300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3555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209800"/>
    <xdr:sp macro="" textlink="">
      <xdr:nvSpPr>
        <xdr:cNvPr id="3556" name="Text Box 1"/>
        <xdr:cNvSpPr txBox="1">
          <a:spLocks noChangeArrowheads="1"/>
        </xdr:cNvSpPr>
      </xdr:nvSpPr>
      <xdr:spPr bwMode="auto">
        <a:xfrm>
          <a:off x="3962400" y="5448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55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62175"/>
    <xdr:sp macro="" textlink="">
      <xdr:nvSpPr>
        <xdr:cNvPr id="3558" name="Text Box 1"/>
        <xdr:cNvSpPr txBox="1">
          <a:spLocks noChangeArrowheads="1"/>
        </xdr:cNvSpPr>
      </xdr:nvSpPr>
      <xdr:spPr bwMode="auto">
        <a:xfrm>
          <a:off x="3962400" y="5448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55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560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476500"/>
    <xdr:sp macro="" textlink="">
      <xdr:nvSpPr>
        <xdr:cNvPr id="3561" name="Text Box 1"/>
        <xdr:cNvSpPr txBox="1">
          <a:spLocks noChangeArrowheads="1"/>
        </xdr:cNvSpPr>
      </xdr:nvSpPr>
      <xdr:spPr bwMode="auto">
        <a:xfrm>
          <a:off x="3962400" y="5448300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3562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3563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3564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56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566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56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62175"/>
    <xdr:sp macro="" textlink="">
      <xdr:nvSpPr>
        <xdr:cNvPr id="3568" name="Text Box 1"/>
        <xdr:cNvSpPr txBox="1">
          <a:spLocks noChangeArrowheads="1"/>
        </xdr:cNvSpPr>
      </xdr:nvSpPr>
      <xdr:spPr bwMode="auto">
        <a:xfrm>
          <a:off x="3962400" y="5448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62175"/>
    <xdr:sp macro="" textlink="">
      <xdr:nvSpPr>
        <xdr:cNvPr id="3569" name="Text Box 1"/>
        <xdr:cNvSpPr txBox="1">
          <a:spLocks noChangeArrowheads="1"/>
        </xdr:cNvSpPr>
      </xdr:nvSpPr>
      <xdr:spPr bwMode="auto">
        <a:xfrm>
          <a:off x="3962400" y="5448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570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57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572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57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574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57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576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3577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3578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3579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3580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3581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3582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3583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3584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3585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3586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3587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3588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3589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3590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59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3592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59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3594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59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596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59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598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59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600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60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602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60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604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60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606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60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3608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60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3610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61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612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61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614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61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616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61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618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61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620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62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3622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3623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95425"/>
    <xdr:sp macro="" textlink="">
      <xdr:nvSpPr>
        <xdr:cNvPr id="3624" name="Text Box 1"/>
        <xdr:cNvSpPr txBox="1">
          <a:spLocks noChangeArrowheads="1"/>
        </xdr:cNvSpPr>
      </xdr:nvSpPr>
      <xdr:spPr bwMode="auto">
        <a:xfrm>
          <a:off x="3962400" y="54483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625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95450"/>
    <xdr:sp macro="" textlink="">
      <xdr:nvSpPr>
        <xdr:cNvPr id="3626" name="Text Box 1"/>
        <xdr:cNvSpPr txBox="1">
          <a:spLocks noChangeArrowheads="1"/>
        </xdr:cNvSpPr>
      </xdr:nvSpPr>
      <xdr:spPr bwMode="auto">
        <a:xfrm>
          <a:off x="3962400" y="5448300"/>
          <a:ext cx="76200" cy="1695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885950"/>
    <xdr:sp macro="" textlink="">
      <xdr:nvSpPr>
        <xdr:cNvPr id="3627" name="Text Box 1"/>
        <xdr:cNvSpPr txBox="1">
          <a:spLocks noChangeArrowheads="1"/>
        </xdr:cNvSpPr>
      </xdr:nvSpPr>
      <xdr:spPr bwMode="auto">
        <a:xfrm>
          <a:off x="3962400" y="5448300"/>
          <a:ext cx="76200" cy="188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3628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533525"/>
    <xdr:sp macro="" textlink="">
      <xdr:nvSpPr>
        <xdr:cNvPr id="3629" name="Text Box 1"/>
        <xdr:cNvSpPr txBox="1">
          <a:spLocks noChangeArrowheads="1"/>
        </xdr:cNvSpPr>
      </xdr:nvSpPr>
      <xdr:spPr bwMode="auto">
        <a:xfrm>
          <a:off x="3962400" y="5448300"/>
          <a:ext cx="76200" cy="1533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630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95425"/>
    <xdr:sp macro="" textlink="">
      <xdr:nvSpPr>
        <xdr:cNvPr id="3631" name="Text Box 1"/>
        <xdr:cNvSpPr txBox="1">
          <a:spLocks noChangeArrowheads="1"/>
        </xdr:cNvSpPr>
      </xdr:nvSpPr>
      <xdr:spPr bwMode="auto">
        <a:xfrm>
          <a:off x="3962400" y="54483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632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3633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800225"/>
    <xdr:sp macro="" textlink="">
      <xdr:nvSpPr>
        <xdr:cNvPr id="3634" name="Text Box 1"/>
        <xdr:cNvSpPr txBox="1">
          <a:spLocks noChangeArrowheads="1"/>
        </xdr:cNvSpPr>
      </xdr:nvSpPr>
      <xdr:spPr bwMode="auto">
        <a:xfrm>
          <a:off x="3962400" y="5448300"/>
          <a:ext cx="76200" cy="1800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3635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3636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3637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638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639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640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95425"/>
    <xdr:sp macro="" textlink="">
      <xdr:nvSpPr>
        <xdr:cNvPr id="3641" name="Text Box 1"/>
        <xdr:cNvSpPr txBox="1">
          <a:spLocks noChangeArrowheads="1"/>
        </xdr:cNvSpPr>
      </xdr:nvSpPr>
      <xdr:spPr bwMode="auto">
        <a:xfrm>
          <a:off x="3962400" y="54483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95425"/>
    <xdr:sp macro="" textlink="">
      <xdr:nvSpPr>
        <xdr:cNvPr id="3642" name="Text Box 1"/>
        <xdr:cNvSpPr txBox="1">
          <a:spLocks noChangeArrowheads="1"/>
        </xdr:cNvSpPr>
      </xdr:nvSpPr>
      <xdr:spPr bwMode="auto">
        <a:xfrm>
          <a:off x="3962400" y="54483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643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644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645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646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647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648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3649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3650" name="Text Box 1"/>
        <xdr:cNvSpPr txBox="1">
          <a:spLocks noChangeArrowheads="1"/>
        </xdr:cNvSpPr>
      </xdr:nvSpPr>
      <xdr:spPr bwMode="auto">
        <a:xfrm>
          <a:off x="3962400" y="5448300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3651" name="Text Box 1"/>
        <xdr:cNvSpPr txBox="1">
          <a:spLocks noChangeArrowheads="1"/>
        </xdr:cNvSpPr>
      </xdr:nvSpPr>
      <xdr:spPr bwMode="auto">
        <a:xfrm>
          <a:off x="3962400" y="5448300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3652" name="Text Box 1"/>
        <xdr:cNvSpPr txBox="1">
          <a:spLocks noChangeArrowheads="1"/>
        </xdr:cNvSpPr>
      </xdr:nvSpPr>
      <xdr:spPr bwMode="auto">
        <a:xfrm>
          <a:off x="3962400" y="5448300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3653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3654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3655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3656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3657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3658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3659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3660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3661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3662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3663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3664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95425"/>
    <xdr:sp macro="" textlink="">
      <xdr:nvSpPr>
        <xdr:cNvPr id="3665" name="Text Box 1"/>
        <xdr:cNvSpPr txBox="1">
          <a:spLocks noChangeArrowheads="1"/>
        </xdr:cNvSpPr>
      </xdr:nvSpPr>
      <xdr:spPr bwMode="auto">
        <a:xfrm>
          <a:off x="3962400" y="54483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666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95450"/>
    <xdr:sp macro="" textlink="">
      <xdr:nvSpPr>
        <xdr:cNvPr id="3667" name="Text Box 1"/>
        <xdr:cNvSpPr txBox="1">
          <a:spLocks noChangeArrowheads="1"/>
        </xdr:cNvSpPr>
      </xdr:nvSpPr>
      <xdr:spPr bwMode="auto">
        <a:xfrm>
          <a:off x="3962400" y="5448300"/>
          <a:ext cx="76200" cy="1695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885950"/>
    <xdr:sp macro="" textlink="">
      <xdr:nvSpPr>
        <xdr:cNvPr id="3668" name="Text Box 1"/>
        <xdr:cNvSpPr txBox="1">
          <a:spLocks noChangeArrowheads="1"/>
        </xdr:cNvSpPr>
      </xdr:nvSpPr>
      <xdr:spPr bwMode="auto">
        <a:xfrm>
          <a:off x="3962400" y="5448300"/>
          <a:ext cx="76200" cy="188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3669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533525"/>
    <xdr:sp macro="" textlink="">
      <xdr:nvSpPr>
        <xdr:cNvPr id="3670" name="Text Box 1"/>
        <xdr:cNvSpPr txBox="1">
          <a:spLocks noChangeArrowheads="1"/>
        </xdr:cNvSpPr>
      </xdr:nvSpPr>
      <xdr:spPr bwMode="auto">
        <a:xfrm>
          <a:off x="3962400" y="5448300"/>
          <a:ext cx="76200" cy="1533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671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95425"/>
    <xdr:sp macro="" textlink="">
      <xdr:nvSpPr>
        <xdr:cNvPr id="3672" name="Text Box 1"/>
        <xdr:cNvSpPr txBox="1">
          <a:spLocks noChangeArrowheads="1"/>
        </xdr:cNvSpPr>
      </xdr:nvSpPr>
      <xdr:spPr bwMode="auto">
        <a:xfrm>
          <a:off x="3962400" y="54483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673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3674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800225"/>
    <xdr:sp macro="" textlink="">
      <xdr:nvSpPr>
        <xdr:cNvPr id="3675" name="Text Box 1"/>
        <xdr:cNvSpPr txBox="1">
          <a:spLocks noChangeArrowheads="1"/>
        </xdr:cNvSpPr>
      </xdr:nvSpPr>
      <xdr:spPr bwMode="auto">
        <a:xfrm>
          <a:off x="3962400" y="5448300"/>
          <a:ext cx="76200" cy="1800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3676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3677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3678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679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680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681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95425"/>
    <xdr:sp macro="" textlink="">
      <xdr:nvSpPr>
        <xdr:cNvPr id="3682" name="Text Box 1"/>
        <xdr:cNvSpPr txBox="1">
          <a:spLocks noChangeArrowheads="1"/>
        </xdr:cNvSpPr>
      </xdr:nvSpPr>
      <xdr:spPr bwMode="auto">
        <a:xfrm>
          <a:off x="3962400" y="54483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95425"/>
    <xdr:sp macro="" textlink="">
      <xdr:nvSpPr>
        <xdr:cNvPr id="3683" name="Text Box 1"/>
        <xdr:cNvSpPr txBox="1">
          <a:spLocks noChangeArrowheads="1"/>
        </xdr:cNvSpPr>
      </xdr:nvSpPr>
      <xdr:spPr bwMode="auto">
        <a:xfrm>
          <a:off x="3962400" y="54483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684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685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686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687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688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689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3690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3691" name="Text Box 1"/>
        <xdr:cNvSpPr txBox="1">
          <a:spLocks noChangeArrowheads="1"/>
        </xdr:cNvSpPr>
      </xdr:nvSpPr>
      <xdr:spPr bwMode="auto">
        <a:xfrm>
          <a:off x="3962400" y="5448300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3692" name="Text Box 1"/>
        <xdr:cNvSpPr txBox="1">
          <a:spLocks noChangeArrowheads="1"/>
        </xdr:cNvSpPr>
      </xdr:nvSpPr>
      <xdr:spPr bwMode="auto">
        <a:xfrm>
          <a:off x="3962400" y="5448300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3693" name="Text Box 1"/>
        <xdr:cNvSpPr txBox="1">
          <a:spLocks noChangeArrowheads="1"/>
        </xdr:cNvSpPr>
      </xdr:nvSpPr>
      <xdr:spPr bwMode="auto">
        <a:xfrm>
          <a:off x="3962400" y="5448300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3694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3695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3696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3697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3698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3699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3700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3701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3702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3703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3704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705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3706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707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3708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709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710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711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712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713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714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715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716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717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718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719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720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721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3722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723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3724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725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726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727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728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729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730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731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732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733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734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735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736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3737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95425"/>
    <xdr:sp macro="" textlink="">
      <xdr:nvSpPr>
        <xdr:cNvPr id="3738" name="Text Box 1"/>
        <xdr:cNvSpPr txBox="1">
          <a:spLocks noChangeArrowheads="1"/>
        </xdr:cNvSpPr>
      </xdr:nvSpPr>
      <xdr:spPr bwMode="auto">
        <a:xfrm>
          <a:off x="3962400" y="54483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739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95450"/>
    <xdr:sp macro="" textlink="">
      <xdr:nvSpPr>
        <xdr:cNvPr id="3740" name="Text Box 1"/>
        <xdr:cNvSpPr txBox="1">
          <a:spLocks noChangeArrowheads="1"/>
        </xdr:cNvSpPr>
      </xdr:nvSpPr>
      <xdr:spPr bwMode="auto">
        <a:xfrm>
          <a:off x="3962400" y="5448300"/>
          <a:ext cx="76200" cy="1695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885950"/>
    <xdr:sp macro="" textlink="">
      <xdr:nvSpPr>
        <xdr:cNvPr id="3741" name="Text Box 1"/>
        <xdr:cNvSpPr txBox="1">
          <a:spLocks noChangeArrowheads="1"/>
        </xdr:cNvSpPr>
      </xdr:nvSpPr>
      <xdr:spPr bwMode="auto">
        <a:xfrm>
          <a:off x="3962400" y="5448300"/>
          <a:ext cx="76200" cy="188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3742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533525"/>
    <xdr:sp macro="" textlink="">
      <xdr:nvSpPr>
        <xdr:cNvPr id="3743" name="Text Box 1"/>
        <xdr:cNvSpPr txBox="1">
          <a:spLocks noChangeArrowheads="1"/>
        </xdr:cNvSpPr>
      </xdr:nvSpPr>
      <xdr:spPr bwMode="auto">
        <a:xfrm>
          <a:off x="3962400" y="5448300"/>
          <a:ext cx="76200" cy="1533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744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95425"/>
    <xdr:sp macro="" textlink="">
      <xdr:nvSpPr>
        <xdr:cNvPr id="3745" name="Text Box 1"/>
        <xdr:cNvSpPr txBox="1">
          <a:spLocks noChangeArrowheads="1"/>
        </xdr:cNvSpPr>
      </xdr:nvSpPr>
      <xdr:spPr bwMode="auto">
        <a:xfrm>
          <a:off x="3962400" y="54483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746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3747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800225"/>
    <xdr:sp macro="" textlink="">
      <xdr:nvSpPr>
        <xdr:cNvPr id="3748" name="Text Box 1"/>
        <xdr:cNvSpPr txBox="1">
          <a:spLocks noChangeArrowheads="1"/>
        </xdr:cNvSpPr>
      </xdr:nvSpPr>
      <xdr:spPr bwMode="auto">
        <a:xfrm>
          <a:off x="3962400" y="5448300"/>
          <a:ext cx="76200" cy="1800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3749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3750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3751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752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753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754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95425"/>
    <xdr:sp macro="" textlink="">
      <xdr:nvSpPr>
        <xdr:cNvPr id="3755" name="Text Box 1"/>
        <xdr:cNvSpPr txBox="1">
          <a:spLocks noChangeArrowheads="1"/>
        </xdr:cNvSpPr>
      </xdr:nvSpPr>
      <xdr:spPr bwMode="auto">
        <a:xfrm>
          <a:off x="3962400" y="54483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95425"/>
    <xdr:sp macro="" textlink="">
      <xdr:nvSpPr>
        <xdr:cNvPr id="3756" name="Text Box 1"/>
        <xdr:cNvSpPr txBox="1">
          <a:spLocks noChangeArrowheads="1"/>
        </xdr:cNvSpPr>
      </xdr:nvSpPr>
      <xdr:spPr bwMode="auto">
        <a:xfrm>
          <a:off x="3962400" y="54483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757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758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759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760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761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762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3763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3764" name="Text Box 1"/>
        <xdr:cNvSpPr txBox="1">
          <a:spLocks noChangeArrowheads="1"/>
        </xdr:cNvSpPr>
      </xdr:nvSpPr>
      <xdr:spPr bwMode="auto">
        <a:xfrm>
          <a:off x="3962400" y="5448300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3765" name="Text Box 1"/>
        <xdr:cNvSpPr txBox="1">
          <a:spLocks noChangeArrowheads="1"/>
        </xdr:cNvSpPr>
      </xdr:nvSpPr>
      <xdr:spPr bwMode="auto">
        <a:xfrm>
          <a:off x="3962400" y="5448300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3766" name="Text Box 1"/>
        <xdr:cNvSpPr txBox="1">
          <a:spLocks noChangeArrowheads="1"/>
        </xdr:cNvSpPr>
      </xdr:nvSpPr>
      <xdr:spPr bwMode="auto">
        <a:xfrm>
          <a:off x="3962400" y="5448300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3767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3768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3769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3770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3771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3772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3773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3774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3775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3776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3777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3778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95425"/>
    <xdr:sp macro="" textlink="">
      <xdr:nvSpPr>
        <xdr:cNvPr id="3779" name="Text Box 1"/>
        <xdr:cNvSpPr txBox="1">
          <a:spLocks noChangeArrowheads="1"/>
        </xdr:cNvSpPr>
      </xdr:nvSpPr>
      <xdr:spPr bwMode="auto">
        <a:xfrm>
          <a:off x="3962400" y="54483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780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95450"/>
    <xdr:sp macro="" textlink="">
      <xdr:nvSpPr>
        <xdr:cNvPr id="3781" name="Text Box 1"/>
        <xdr:cNvSpPr txBox="1">
          <a:spLocks noChangeArrowheads="1"/>
        </xdr:cNvSpPr>
      </xdr:nvSpPr>
      <xdr:spPr bwMode="auto">
        <a:xfrm>
          <a:off x="3962400" y="5448300"/>
          <a:ext cx="76200" cy="1695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885950"/>
    <xdr:sp macro="" textlink="">
      <xdr:nvSpPr>
        <xdr:cNvPr id="3782" name="Text Box 1"/>
        <xdr:cNvSpPr txBox="1">
          <a:spLocks noChangeArrowheads="1"/>
        </xdr:cNvSpPr>
      </xdr:nvSpPr>
      <xdr:spPr bwMode="auto">
        <a:xfrm>
          <a:off x="3962400" y="5448300"/>
          <a:ext cx="76200" cy="188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3783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533525"/>
    <xdr:sp macro="" textlink="">
      <xdr:nvSpPr>
        <xdr:cNvPr id="3784" name="Text Box 1"/>
        <xdr:cNvSpPr txBox="1">
          <a:spLocks noChangeArrowheads="1"/>
        </xdr:cNvSpPr>
      </xdr:nvSpPr>
      <xdr:spPr bwMode="auto">
        <a:xfrm>
          <a:off x="3962400" y="5448300"/>
          <a:ext cx="76200" cy="1533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785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95425"/>
    <xdr:sp macro="" textlink="">
      <xdr:nvSpPr>
        <xdr:cNvPr id="3786" name="Text Box 1"/>
        <xdr:cNvSpPr txBox="1">
          <a:spLocks noChangeArrowheads="1"/>
        </xdr:cNvSpPr>
      </xdr:nvSpPr>
      <xdr:spPr bwMode="auto">
        <a:xfrm>
          <a:off x="3962400" y="54483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787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3788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800225"/>
    <xdr:sp macro="" textlink="">
      <xdr:nvSpPr>
        <xdr:cNvPr id="3789" name="Text Box 1"/>
        <xdr:cNvSpPr txBox="1">
          <a:spLocks noChangeArrowheads="1"/>
        </xdr:cNvSpPr>
      </xdr:nvSpPr>
      <xdr:spPr bwMode="auto">
        <a:xfrm>
          <a:off x="3962400" y="5448300"/>
          <a:ext cx="76200" cy="1800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3790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3791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3792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793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794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795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95425"/>
    <xdr:sp macro="" textlink="">
      <xdr:nvSpPr>
        <xdr:cNvPr id="3796" name="Text Box 1"/>
        <xdr:cNvSpPr txBox="1">
          <a:spLocks noChangeArrowheads="1"/>
        </xdr:cNvSpPr>
      </xdr:nvSpPr>
      <xdr:spPr bwMode="auto">
        <a:xfrm>
          <a:off x="3962400" y="54483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95425"/>
    <xdr:sp macro="" textlink="">
      <xdr:nvSpPr>
        <xdr:cNvPr id="3797" name="Text Box 1"/>
        <xdr:cNvSpPr txBox="1">
          <a:spLocks noChangeArrowheads="1"/>
        </xdr:cNvSpPr>
      </xdr:nvSpPr>
      <xdr:spPr bwMode="auto">
        <a:xfrm>
          <a:off x="3962400" y="54483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798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799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800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801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802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803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3804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3805" name="Text Box 1"/>
        <xdr:cNvSpPr txBox="1">
          <a:spLocks noChangeArrowheads="1"/>
        </xdr:cNvSpPr>
      </xdr:nvSpPr>
      <xdr:spPr bwMode="auto">
        <a:xfrm>
          <a:off x="3962400" y="5448300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3806" name="Text Box 1"/>
        <xdr:cNvSpPr txBox="1">
          <a:spLocks noChangeArrowheads="1"/>
        </xdr:cNvSpPr>
      </xdr:nvSpPr>
      <xdr:spPr bwMode="auto">
        <a:xfrm>
          <a:off x="3962400" y="5448300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3807" name="Text Box 1"/>
        <xdr:cNvSpPr txBox="1">
          <a:spLocks noChangeArrowheads="1"/>
        </xdr:cNvSpPr>
      </xdr:nvSpPr>
      <xdr:spPr bwMode="auto">
        <a:xfrm>
          <a:off x="3962400" y="5448300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3808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3809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3810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3811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3812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3813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3814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3815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3816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3817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3818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819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3820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821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3822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823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824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825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826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827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828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829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830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831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832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833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834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835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3836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837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3838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839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840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841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842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843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844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845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846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847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848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849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850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3851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85900"/>
    <xdr:sp macro="" textlink="">
      <xdr:nvSpPr>
        <xdr:cNvPr id="3852" name="Text Box 1"/>
        <xdr:cNvSpPr txBox="1">
          <a:spLocks noChangeArrowheads="1"/>
        </xdr:cNvSpPr>
      </xdr:nvSpPr>
      <xdr:spPr bwMode="auto">
        <a:xfrm>
          <a:off x="3962400" y="544830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853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85925"/>
    <xdr:sp macro="" textlink="">
      <xdr:nvSpPr>
        <xdr:cNvPr id="3854" name="Text Box 1"/>
        <xdr:cNvSpPr txBox="1">
          <a:spLocks noChangeArrowheads="1"/>
        </xdr:cNvSpPr>
      </xdr:nvSpPr>
      <xdr:spPr bwMode="auto">
        <a:xfrm>
          <a:off x="3962400" y="5448300"/>
          <a:ext cx="76200" cy="1685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857375"/>
    <xdr:sp macro="" textlink="">
      <xdr:nvSpPr>
        <xdr:cNvPr id="3855" name="Text Box 1"/>
        <xdr:cNvSpPr txBox="1">
          <a:spLocks noChangeArrowheads="1"/>
        </xdr:cNvSpPr>
      </xdr:nvSpPr>
      <xdr:spPr bwMode="auto">
        <a:xfrm>
          <a:off x="3962400" y="5448300"/>
          <a:ext cx="76200" cy="1857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3856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533525"/>
    <xdr:sp macro="" textlink="">
      <xdr:nvSpPr>
        <xdr:cNvPr id="3857" name="Text Box 1"/>
        <xdr:cNvSpPr txBox="1">
          <a:spLocks noChangeArrowheads="1"/>
        </xdr:cNvSpPr>
      </xdr:nvSpPr>
      <xdr:spPr bwMode="auto">
        <a:xfrm>
          <a:off x="3962400" y="5448300"/>
          <a:ext cx="76200" cy="1533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858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85900"/>
    <xdr:sp macro="" textlink="">
      <xdr:nvSpPr>
        <xdr:cNvPr id="3859" name="Text Box 1"/>
        <xdr:cNvSpPr txBox="1">
          <a:spLocks noChangeArrowheads="1"/>
        </xdr:cNvSpPr>
      </xdr:nvSpPr>
      <xdr:spPr bwMode="auto">
        <a:xfrm>
          <a:off x="3962400" y="544830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860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861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790700"/>
    <xdr:sp macro="" textlink="">
      <xdr:nvSpPr>
        <xdr:cNvPr id="3862" name="Text Box 1"/>
        <xdr:cNvSpPr txBox="1">
          <a:spLocks noChangeArrowheads="1"/>
        </xdr:cNvSpPr>
      </xdr:nvSpPr>
      <xdr:spPr bwMode="auto">
        <a:xfrm>
          <a:off x="3962400" y="5448300"/>
          <a:ext cx="76200" cy="179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3863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3864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3865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866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867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868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85900"/>
    <xdr:sp macro="" textlink="">
      <xdr:nvSpPr>
        <xdr:cNvPr id="3869" name="Text Box 1"/>
        <xdr:cNvSpPr txBox="1">
          <a:spLocks noChangeArrowheads="1"/>
        </xdr:cNvSpPr>
      </xdr:nvSpPr>
      <xdr:spPr bwMode="auto">
        <a:xfrm>
          <a:off x="3962400" y="544830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85900"/>
    <xdr:sp macro="" textlink="">
      <xdr:nvSpPr>
        <xdr:cNvPr id="3870" name="Text Box 1"/>
        <xdr:cNvSpPr txBox="1">
          <a:spLocks noChangeArrowheads="1"/>
        </xdr:cNvSpPr>
      </xdr:nvSpPr>
      <xdr:spPr bwMode="auto">
        <a:xfrm>
          <a:off x="3962400" y="544830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871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872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873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874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875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876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877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3878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3879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3880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3881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3882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3883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3884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3885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3886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3887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3888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3889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3890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3891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3892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85900"/>
    <xdr:sp macro="" textlink="">
      <xdr:nvSpPr>
        <xdr:cNvPr id="3893" name="Text Box 1"/>
        <xdr:cNvSpPr txBox="1">
          <a:spLocks noChangeArrowheads="1"/>
        </xdr:cNvSpPr>
      </xdr:nvSpPr>
      <xdr:spPr bwMode="auto">
        <a:xfrm>
          <a:off x="3962400" y="544830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894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85925"/>
    <xdr:sp macro="" textlink="">
      <xdr:nvSpPr>
        <xdr:cNvPr id="3895" name="Text Box 1"/>
        <xdr:cNvSpPr txBox="1">
          <a:spLocks noChangeArrowheads="1"/>
        </xdr:cNvSpPr>
      </xdr:nvSpPr>
      <xdr:spPr bwMode="auto">
        <a:xfrm>
          <a:off x="3962400" y="5448300"/>
          <a:ext cx="76200" cy="1685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857375"/>
    <xdr:sp macro="" textlink="">
      <xdr:nvSpPr>
        <xdr:cNvPr id="3896" name="Text Box 1"/>
        <xdr:cNvSpPr txBox="1">
          <a:spLocks noChangeArrowheads="1"/>
        </xdr:cNvSpPr>
      </xdr:nvSpPr>
      <xdr:spPr bwMode="auto">
        <a:xfrm>
          <a:off x="3962400" y="5448300"/>
          <a:ext cx="76200" cy="1857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3897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533525"/>
    <xdr:sp macro="" textlink="">
      <xdr:nvSpPr>
        <xdr:cNvPr id="3898" name="Text Box 1"/>
        <xdr:cNvSpPr txBox="1">
          <a:spLocks noChangeArrowheads="1"/>
        </xdr:cNvSpPr>
      </xdr:nvSpPr>
      <xdr:spPr bwMode="auto">
        <a:xfrm>
          <a:off x="3962400" y="5448300"/>
          <a:ext cx="76200" cy="1533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899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85900"/>
    <xdr:sp macro="" textlink="">
      <xdr:nvSpPr>
        <xdr:cNvPr id="3900" name="Text Box 1"/>
        <xdr:cNvSpPr txBox="1">
          <a:spLocks noChangeArrowheads="1"/>
        </xdr:cNvSpPr>
      </xdr:nvSpPr>
      <xdr:spPr bwMode="auto">
        <a:xfrm>
          <a:off x="3962400" y="544830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901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902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790700"/>
    <xdr:sp macro="" textlink="">
      <xdr:nvSpPr>
        <xdr:cNvPr id="3903" name="Text Box 1"/>
        <xdr:cNvSpPr txBox="1">
          <a:spLocks noChangeArrowheads="1"/>
        </xdr:cNvSpPr>
      </xdr:nvSpPr>
      <xdr:spPr bwMode="auto">
        <a:xfrm>
          <a:off x="3962400" y="5448300"/>
          <a:ext cx="76200" cy="179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3904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3905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3906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907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908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909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85900"/>
    <xdr:sp macro="" textlink="">
      <xdr:nvSpPr>
        <xdr:cNvPr id="3910" name="Text Box 1"/>
        <xdr:cNvSpPr txBox="1">
          <a:spLocks noChangeArrowheads="1"/>
        </xdr:cNvSpPr>
      </xdr:nvSpPr>
      <xdr:spPr bwMode="auto">
        <a:xfrm>
          <a:off x="3962400" y="544830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85900"/>
    <xdr:sp macro="" textlink="">
      <xdr:nvSpPr>
        <xdr:cNvPr id="3911" name="Text Box 1"/>
        <xdr:cNvSpPr txBox="1">
          <a:spLocks noChangeArrowheads="1"/>
        </xdr:cNvSpPr>
      </xdr:nvSpPr>
      <xdr:spPr bwMode="auto">
        <a:xfrm>
          <a:off x="3962400" y="544830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912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913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914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915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916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917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918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3919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3920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3921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3922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3923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3924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3925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3926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3927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3928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3929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3930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3931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3932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933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3934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935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3936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937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938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939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940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941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942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943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944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945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946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947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948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949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3950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951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3952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953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954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955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956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957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958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959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960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961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962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963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964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3965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85900"/>
    <xdr:sp macro="" textlink="">
      <xdr:nvSpPr>
        <xdr:cNvPr id="3966" name="Text Box 1"/>
        <xdr:cNvSpPr txBox="1">
          <a:spLocks noChangeArrowheads="1"/>
        </xdr:cNvSpPr>
      </xdr:nvSpPr>
      <xdr:spPr bwMode="auto">
        <a:xfrm>
          <a:off x="3962400" y="544830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967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85925"/>
    <xdr:sp macro="" textlink="">
      <xdr:nvSpPr>
        <xdr:cNvPr id="3968" name="Text Box 1"/>
        <xdr:cNvSpPr txBox="1">
          <a:spLocks noChangeArrowheads="1"/>
        </xdr:cNvSpPr>
      </xdr:nvSpPr>
      <xdr:spPr bwMode="auto">
        <a:xfrm>
          <a:off x="3962400" y="5448300"/>
          <a:ext cx="76200" cy="1685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857375"/>
    <xdr:sp macro="" textlink="">
      <xdr:nvSpPr>
        <xdr:cNvPr id="3969" name="Text Box 1"/>
        <xdr:cNvSpPr txBox="1">
          <a:spLocks noChangeArrowheads="1"/>
        </xdr:cNvSpPr>
      </xdr:nvSpPr>
      <xdr:spPr bwMode="auto">
        <a:xfrm>
          <a:off x="3962400" y="5448300"/>
          <a:ext cx="76200" cy="1857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3970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533525"/>
    <xdr:sp macro="" textlink="">
      <xdr:nvSpPr>
        <xdr:cNvPr id="3971" name="Text Box 1"/>
        <xdr:cNvSpPr txBox="1">
          <a:spLocks noChangeArrowheads="1"/>
        </xdr:cNvSpPr>
      </xdr:nvSpPr>
      <xdr:spPr bwMode="auto">
        <a:xfrm>
          <a:off x="3962400" y="5448300"/>
          <a:ext cx="76200" cy="1533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972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85900"/>
    <xdr:sp macro="" textlink="">
      <xdr:nvSpPr>
        <xdr:cNvPr id="3973" name="Text Box 1"/>
        <xdr:cNvSpPr txBox="1">
          <a:spLocks noChangeArrowheads="1"/>
        </xdr:cNvSpPr>
      </xdr:nvSpPr>
      <xdr:spPr bwMode="auto">
        <a:xfrm>
          <a:off x="3962400" y="544830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974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975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790700"/>
    <xdr:sp macro="" textlink="">
      <xdr:nvSpPr>
        <xdr:cNvPr id="3976" name="Text Box 1"/>
        <xdr:cNvSpPr txBox="1">
          <a:spLocks noChangeArrowheads="1"/>
        </xdr:cNvSpPr>
      </xdr:nvSpPr>
      <xdr:spPr bwMode="auto">
        <a:xfrm>
          <a:off x="3962400" y="5448300"/>
          <a:ext cx="76200" cy="179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3977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3978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3979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980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981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982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85900"/>
    <xdr:sp macro="" textlink="">
      <xdr:nvSpPr>
        <xdr:cNvPr id="3983" name="Text Box 1"/>
        <xdr:cNvSpPr txBox="1">
          <a:spLocks noChangeArrowheads="1"/>
        </xdr:cNvSpPr>
      </xdr:nvSpPr>
      <xdr:spPr bwMode="auto">
        <a:xfrm>
          <a:off x="3962400" y="544830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85900"/>
    <xdr:sp macro="" textlink="">
      <xdr:nvSpPr>
        <xdr:cNvPr id="3984" name="Text Box 1"/>
        <xdr:cNvSpPr txBox="1">
          <a:spLocks noChangeArrowheads="1"/>
        </xdr:cNvSpPr>
      </xdr:nvSpPr>
      <xdr:spPr bwMode="auto">
        <a:xfrm>
          <a:off x="3962400" y="544830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985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986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987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988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989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990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3991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3992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3993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3994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3995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3996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3997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3998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3999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4000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4001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4002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4003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4004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4005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4006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85900"/>
    <xdr:sp macro="" textlink="">
      <xdr:nvSpPr>
        <xdr:cNvPr id="4007" name="Text Box 1"/>
        <xdr:cNvSpPr txBox="1">
          <a:spLocks noChangeArrowheads="1"/>
        </xdr:cNvSpPr>
      </xdr:nvSpPr>
      <xdr:spPr bwMode="auto">
        <a:xfrm>
          <a:off x="3962400" y="544830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008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85925"/>
    <xdr:sp macro="" textlink="">
      <xdr:nvSpPr>
        <xdr:cNvPr id="4009" name="Text Box 1"/>
        <xdr:cNvSpPr txBox="1">
          <a:spLocks noChangeArrowheads="1"/>
        </xdr:cNvSpPr>
      </xdr:nvSpPr>
      <xdr:spPr bwMode="auto">
        <a:xfrm>
          <a:off x="3962400" y="5448300"/>
          <a:ext cx="76200" cy="1685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857375"/>
    <xdr:sp macro="" textlink="">
      <xdr:nvSpPr>
        <xdr:cNvPr id="4010" name="Text Box 1"/>
        <xdr:cNvSpPr txBox="1">
          <a:spLocks noChangeArrowheads="1"/>
        </xdr:cNvSpPr>
      </xdr:nvSpPr>
      <xdr:spPr bwMode="auto">
        <a:xfrm>
          <a:off x="3962400" y="5448300"/>
          <a:ext cx="76200" cy="1857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4011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533525"/>
    <xdr:sp macro="" textlink="">
      <xdr:nvSpPr>
        <xdr:cNvPr id="4012" name="Text Box 1"/>
        <xdr:cNvSpPr txBox="1">
          <a:spLocks noChangeArrowheads="1"/>
        </xdr:cNvSpPr>
      </xdr:nvSpPr>
      <xdr:spPr bwMode="auto">
        <a:xfrm>
          <a:off x="3962400" y="5448300"/>
          <a:ext cx="76200" cy="1533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013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85900"/>
    <xdr:sp macro="" textlink="">
      <xdr:nvSpPr>
        <xdr:cNvPr id="4014" name="Text Box 1"/>
        <xdr:cNvSpPr txBox="1">
          <a:spLocks noChangeArrowheads="1"/>
        </xdr:cNvSpPr>
      </xdr:nvSpPr>
      <xdr:spPr bwMode="auto">
        <a:xfrm>
          <a:off x="3962400" y="544830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015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016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790700"/>
    <xdr:sp macro="" textlink="">
      <xdr:nvSpPr>
        <xdr:cNvPr id="4017" name="Text Box 1"/>
        <xdr:cNvSpPr txBox="1">
          <a:spLocks noChangeArrowheads="1"/>
        </xdr:cNvSpPr>
      </xdr:nvSpPr>
      <xdr:spPr bwMode="auto">
        <a:xfrm>
          <a:off x="3962400" y="5448300"/>
          <a:ext cx="76200" cy="179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4018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4019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4020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021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022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023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85900"/>
    <xdr:sp macro="" textlink="">
      <xdr:nvSpPr>
        <xdr:cNvPr id="4024" name="Text Box 1"/>
        <xdr:cNvSpPr txBox="1">
          <a:spLocks noChangeArrowheads="1"/>
        </xdr:cNvSpPr>
      </xdr:nvSpPr>
      <xdr:spPr bwMode="auto">
        <a:xfrm>
          <a:off x="3962400" y="544830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85900"/>
    <xdr:sp macro="" textlink="">
      <xdr:nvSpPr>
        <xdr:cNvPr id="4025" name="Text Box 1"/>
        <xdr:cNvSpPr txBox="1">
          <a:spLocks noChangeArrowheads="1"/>
        </xdr:cNvSpPr>
      </xdr:nvSpPr>
      <xdr:spPr bwMode="auto">
        <a:xfrm>
          <a:off x="3962400" y="544830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026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027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028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029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030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031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032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4033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4034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4035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4036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4037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4038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4039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4040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4041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4042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4043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4044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4045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4046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047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4048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049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4050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051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052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053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054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055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056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057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058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059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060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061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062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063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4064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065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4066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067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068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069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070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071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072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073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074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075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076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077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078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4079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4080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08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81250"/>
    <xdr:sp macro="" textlink="">
      <xdr:nvSpPr>
        <xdr:cNvPr id="4082" name="Text Box 1"/>
        <xdr:cNvSpPr txBox="1">
          <a:spLocks noChangeArrowheads="1"/>
        </xdr:cNvSpPr>
      </xdr:nvSpPr>
      <xdr:spPr bwMode="auto">
        <a:xfrm>
          <a:off x="3962400" y="5448300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4083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209800"/>
    <xdr:sp macro="" textlink="">
      <xdr:nvSpPr>
        <xdr:cNvPr id="4084" name="Text Box 1"/>
        <xdr:cNvSpPr txBox="1">
          <a:spLocks noChangeArrowheads="1"/>
        </xdr:cNvSpPr>
      </xdr:nvSpPr>
      <xdr:spPr bwMode="auto">
        <a:xfrm>
          <a:off x="3962400" y="5448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08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4086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08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4088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486025"/>
    <xdr:sp macro="" textlink="">
      <xdr:nvSpPr>
        <xdr:cNvPr id="4089" name="Text Box 1"/>
        <xdr:cNvSpPr txBox="1">
          <a:spLocks noChangeArrowheads="1"/>
        </xdr:cNvSpPr>
      </xdr:nvSpPr>
      <xdr:spPr bwMode="auto">
        <a:xfrm>
          <a:off x="3962400" y="5448300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4090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4091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4092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09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094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09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4096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098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09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100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10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102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10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4104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43150"/>
    <xdr:sp macro="" textlink="">
      <xdr:nvSpPr>
        <xdr:cNvPr id="4105" name="Text Box 1"/>
        <xdr:cNvSpPr txBox="1">
          <a:spLocks noChangeArrowheads="1"/>
        </xdr:cNvSpPr>
      </xdr:nvSpPr>
      <xdr:spPr bwMode="auto">
        <a:xfrm>
          <a:off x="3962400" y="5448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43150"/>
    <xdr:sp macro="" textlink="">
      <xdr:nvSpPr>
        <xdr:cNvPr id="4106" name="Text Box 1"/>
        <xdr:cNvSpPr txBox="1">
          <a:spLocks noChangeArrowheads="1"/>
        </xdr:cNvSpPr>
      </xdr:nvSpPr>
      <xdr:spPr bwMode="auto">
        <a:xfrm>
          <a:off x="3962400" y="5448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43150"/>
    <xdr:sp macro="" textlink="">
      <xdr:nvSpPr>
        <xdr:cNvPr id="4107" name="Text Box 1"/>
        <xdr:cNvSpPr txBox="1">
          <a:spLocks noChangeArrowheads="1"/>
        </xdr:cNvSpPr>
      </xdr:nvSpPr>
      <xdr:spPr bwMode="auto">
        <a:xfrm>
          <a:off x="3962400" y="5448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4108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4109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4110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4111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4112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4113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4114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4115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4116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4117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4118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4119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4120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12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81250"/>
    <xdr:sp macro="" textlink="">
      <xdr:nvSpPr>
        <xdr:cNvPr id="4122" name="Text Box 1"/>
        <xdr:cNvSpPr txBox="1">
          <a:spLocks noChangeArrowheads="1"/>
        </xdr:cNvSpPr>
      </xdr:nvSpPr>
      <xdr:spPr bwMode="auto">
        <a:xfrm>
          <a:off x="3962400" y="5448300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4123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209800"/>
    <xdr:sp macro="" textlink="">
      <xdr:nvSpPr>
        <xdr:cNvPr id="4124" name="Text Box 1"/>
        <xdr:cNvSpPr txBox="1">
          <a:spLocks noChangeArrowheads="1"/>
        </xdr:cNvSpPr>
      </xdr:nvSpPr>
      <xdr:spPr bwMode="auto">
        <a:xfrm>
          <a:off x="3962400" y="5448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12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4126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12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4128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486025"/>
    <xdr:sp macro="" textlink="">
      <xdr:nvSpPr>
        <xdr:cNvPr id="4129" name="Text Box 1"/>
        <xdr:cNvSpPr txBox="1">
          <a:spLocks noChangeArrowheads="1"/>
        </xdr:cNvSpPr>
      </xdr:nvSpPr>
      <xdr:spPr bwMode="auto">
        <a:xfrm>
          <a:off x="3962400" y="5448300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4130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4131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4132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13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134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13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4136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4137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138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13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140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14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142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14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4144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43150"/>
    <xdr:sp macro="" textlink="">
      <xdr:nvSpPr>
        <xdr:cNvPr id="4145" name="Text Box 1"/>
        <xdr:cNvSpPr txBox="1">
          <a:spLocks noChangeArrowheads="1"/>
        </xdr:cNvSpPr>
      </xdr:nvSpPr>
      <xdr:spPr bwMode="auto">
        <a:xfrm>
          <a:off x="3962400" y="5448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43150"/>
    <xdr:sp macro="" textlink="">
      <xdr:nvSpPr>
        <xdr:cNvPr id="4146" name="Text Box 1"/>
        <xdr:cNvSpPr txBox="1">
          <a:spLocks noChangeArrowheads="1"/>
        </xdr:cNvSpPr>
      </xdr:nvSpPr>
      <xdr:spPr bwMode="auto">
        <a:xfrm>
          <a:off x="3962400" y="5448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43150"/>
    <xdr:sp macro="" textlink="">
      <xdr:nvSpPr>
        <xdr:cNvPr id="4147" name="Text Box 1"/>
        <xdr:cNvSpPr txBox="1">
          <a:spLocks noChangeArrowheads="1"/>
        </xdr:cNvSpPr>
      </xdr:nvSpPr>
      <xdr:spPr bwMode="auto">
        <a:xfrm>
          <a:off x="3962400" y="5448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4148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4149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4150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4151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4152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4153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4154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4155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4156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4157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4158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15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4160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16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4162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16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164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16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166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16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168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16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170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17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172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17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174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17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4176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17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4178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17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180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18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182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18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184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18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186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18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188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18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190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4191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4192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19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81250"/>
    <xdr:sp macro="" textlink="">
      <xdr:nvSpPr>
        <xdr:cNvPr id="4194" name="Text Box 1"/>
        <xdr:cNvSpPr txBox="1">
          <a:spLocks noChangeArrowheads="1"/>
        </xdr:cNvSpPr>
      </xdr:nvSpPr>
      <xdr:spPr bwMode="auto">
        <a:xfrm>
          <a:off x="3962400" y="5448300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4195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209800"/>
    <xdr:sp macro="" textlink="">
      <xdr:nvSpPr>
        <xdr:cNvPr id="4196" name="Text Box 1"/>
        <xdr:cNvSpPr txBox="1">
          <a:spLocks noChangeArrowheads="1"/>
        </xdr:cNvSpPr>
      </xdr:nvSpPr>
      <xdr:spPr bwMode="auto">
        <a:xfrm>
          <a:off x="3962400" y="5448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19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4198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19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4200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486025"/>
    <xdr:sp macro="" textlink="">
      <xdr:nvSpPr>
        <xdr:cNvPr id="4201" name="Text Box 1"/>
        <xdr:cNvSpPr txBox="1">
          <a:spLocks noChangeArrowheads="1"/>
        </xdr:cNvSpPr>
      </xdr:nvSpPr>
      <xdr:spPr bwMode="auto">
        <a:xfrm>
          <a:off x="3962400" y="5448300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4202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4203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4204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20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206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20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4208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4209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210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21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212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21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214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21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4216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43150"/>
    <xdr:sp macro="" textlink="">
      <xdr:nvSpPr>
        <xdr:cNvPr id="4217" name="Text Box 1"/>
        <xdr:cNvSpPr txBox="1">
          <a:spLocks noChangeArrowheads="1"/>
        </xdr:cNvSpPr>
      </xdr:nvSpPr>
      <xdr:spPr bwMode="auto">
        <a:xfrm>
          <a:off x="3962400" y="5448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43150"/>
    <xdr:sp macro="" textlink="">
      <xdr:nvSpPr>
        <xdr:cNvPr id="4218" name="Text Box 1"/>
        <xdr:cNvSpPr txBox="1">
          <a:spLocks noChangeArrowheads="1"/>
        </xdr:cNvSpPr>
      </xdr:nvSpPr>
      <xdr:spPr bwMode="auto">
        <a:xfrm>
          <a:off x="3962400" y="5448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43150"/>
    <xdr:sp macro="" textlink="">
      <xdr:nvSpPr>
        <xdr:cNvPr id="4219" name="Text Box 1"/>
        <xdr:cNvSpPr txBox="1">
          <a:spLocks noChangeArrowheads="1"/>
        </xdr:cNvSpPr>
      </xdr:nvSpPr>
      <xdr:spPr bwMode="auto">
        <a:xfrm>
          <a:off x="3962400" y="5448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4220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4221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4222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4223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4224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4225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4226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4227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4228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4229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4230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4231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4232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23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81250"/>
    <xdr:sp macro="" textlink="">
      <xdr:nvSpPr>
        <xdr:cNvPr id="4234" name="Text Box 1"/>
        <xdr:cNvSpPr txBox="1">
          <a:spLocks noChangeArrowheads="1"/>
        </xdr:cNvSpPr>
      </xdr:nvSpPr>
      <xdr:spPr bwMode="auto">
        <a:xfrm>
          <a:off x="3962400" y="5448300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4235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209800"/>
    <xdr:sp macro="" textlink="">
      <xdr:nvSpPr>
        <xdr:cNvPr id="4236" name="Text Box 1"/>
        <xdr:cNvSpPr txBox="1">
          <a:spLocks noChangeArrowheads="1"/>
        </xdr:cNvSpPr>
      </xdr:nvSpPr>
      <xdr:spPr bwMode="auto">
        <a:xfrm>
          <a:off x="3962400" y="5448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23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4238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23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4240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486025"/>
    <xdr:sp macro="" textlink="">
      <xdr:nvSpPr>
        <xdr:cNvPr id="4241" name="Text Box 1"/>
        <xdr:cNvSpPr txBox="1">
          <a:spLocks noChangeArrowheads="1"/>
        </xdr:cNvSpPr>
      </xdr:nvSpPr>
      <xdr:spPr bwMode="auto">
        <a:xfrm>
          <a:off x="3962400" y="5448300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4242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4243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4244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24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246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24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4248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4249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250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25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252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25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254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25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4256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43150"/>
    <xdr:sp macro="" textlink="">
      <xdr:nvSpPr>
        <xdr:cNvPr id="4257" name="Text Box 1"/>
        <xdr:cNvSpPr txBox="1">
          <a:spLocks noChangeArrowheads="1"/>
        </xdr:cNvSpPr>
      </xdr:nvSpPr>
      <xdr:spPr bwMode="auto">
        <a:xfrm>
          <a:off x="3962400" y="5448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43150"/>
    <xdr:sp macro="" textlink="">
      <xdr:nvSpPr>
        <xdr:cNvPr id="4258" name="Text Box 1"/>
        <xdr:cNvSpPr txBox="1">
          <a:spLocks noChangeArrowheads="1"/>
        </xdr:cNvSpPr>
      </xdr:nvSpPr>
      <xdr:spPr bwMode="auto">
        <a:xfrm>
          <a:off x="3962400" y="5448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43150"/>
    <xdr:sp macro="" textlink="">
      <xdr:nvSpPr>
        <xdr:cNvPr id="4259" name="Text Box 1"/>
        <xdr:cNvSpPr txBox="1">
          <a:spLocks noChangeArrowheads="1"/>
        </xdr:cNvSpPr>
      </xdr:nvSpPr>
      <xdr:spPr bwMode="auto">
        <a:xfrm>
          <a:off x="3962400" y="5448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4260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4261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4262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4263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4264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4265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4266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4267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4268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4269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4270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27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4272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27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4274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27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276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27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278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27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280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28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282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28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284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28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286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28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4288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28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4290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29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292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29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294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29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296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29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298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29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300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30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302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4303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62175"/>
    <xdr:sp macro="" textlink="">
      <xdr:nvSpPr>
        <xdr:cNvPr id="4304" name="Text Box 1"/>
        <xdr:cNvSpPr txBox="1">
          <a:spLocks noChangeArrowheads="1"/>
        </xdr:cNvSpPr>
      </xdr:nvSpPr>
      <xdr:spPr bwMode="auto">
        <a:xfrm>
          <a:off x="3962400" y="5448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30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71725"/>
    <xdr:sp macro="" textlink="">
      <xdr:nvSpPr>
        <xdr:cNvPr id="4306" name="Text Box 1"/>
        <xdr:cNvSpPr txBox="1">
          <a:spLocks noChangeArrowheads="1"/>
        </xdr:cNvSpPr>
      </xdr:nvSpPr>
      <xdr:spPr bwMode="auto">
        <a:xfrm>
          <a:off x="3962400" y="5448300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4307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209800"/>
    <xdr:sp macro="" textlink="">
      <xdr:nvSpPr>
        <xdr:cNvPr id="4308" name="Text Box 1"/>
        <xdr:cNvSpPr txBox="1">
          <a:spLocks noChangeArrowheads="1"/>
        </xdr:cNvSpPr>
      </xdr:nvSpPr>
      <xdr:spPr bwMode="auto">
        <a:xfrm>
          <a:off x="3962400" y="5448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30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62175"/>
    <xdr:sp macro="" textlink="">
      <xdr:nvSpPr>
        <xdr:cNvPr id="4310" name="Text Box 1"/>
        <xdr:cNvSpPr txBox="1">
          <a:spLocks noChangeArrowheads="1"/>
        </xdr:cNvSpPr>
      </xdr:nvSpPr>
      <xdr:spPr bwMode="auto">
        <a:xfrm>
          <a:off x="3962400" y="5448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31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312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476500"/>
    <xdr:sp macro="" textlink="">
      <xdr:nvSpPr>
        <xdr:cNvPr id="4313" name="Text Box 1"/>
        <xdr:cNvSpPr txBox="1">
          <a:spLocks noChangeArrowheads="1"/>
        </xdr:cNvSpPr>
      </xdr:nvSpPr>
      <xdr:spPr bwMode="auto">
        <a:xfrm>
          <a:off x="3962400" y="5448300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4314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4315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4316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31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318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31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62175"/>
    <xdr:sp macro="" textlink="">
      <xdr:nvSpPr>
        <xdr:cNvPr id="4320" name="Text Box 1"/>
        <xdr:cNvSpPr txBox="1">
          <a:spLocks noChangeArrowheads="1"/>
        </xdr:cNvSpPr>
      </xdr:nvSpPr>
      <xdr:spPr bwMode="auto">
        <a:xfrm>
          <a:off x="3962400" y="5448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62175"/>
    <xdr:sp macro="" textlink="">
      <xdr:nvSpPr>
        <xdr:cNvPr id="4321" name="Text Box 1"/>
        <xdr:cNvSpPr txBox="1">
          <a:spLocks noChangeArrowheads="1"/>
        </xdr:cNvSpPr>
      </xdr:nvSpPr>
      <xdr:spPr bwMode="auto">
        <a:xfrm>
          <a:off x="3962400" y="5448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322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32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324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32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326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32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328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4329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4330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4331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4332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4333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4334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4335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4336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4337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4338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4339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4340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4341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4342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4343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62175"/>
    <xdr:sp macro="" textlink="">
      <xdr:nvSpPr>
        <xdr:cNvPr id="4344" name="Text Box 1"/>
        <xdr:cNvSpPr txBox="1">
          <a:spLocks noChangeArrowheads="1"/>
        </xdr:cNvSpPr>
      </xdr:nvSpPr>
      <xdr:spPr bwMode="auto">
        <a:xfrm>
          <a:off x="3962400" y="5448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34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71725"/>
    <xdr:sp macro="" textlink="">
      <xdr:nvSpPr>
        <xdr:cNvPr id="4346" name="Text Box 1"/>
        <xdr:cNvSpPr txBox="1">
          <a:spLocks noChangeArrowheads="1"/>
        </xdr:cNvSpPr>
      </xdr:nvSpPr>
      <xdr:spPr bwMode="auto">
        <a:xfrm>
          <a:off x="3962400" y="5448300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4347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209800"/>
    <xdr:sp macro="" textlink="">
      <xdr:nvSpPr>
        <xdr:cNvPr id="4348" name="Text Box 1"/>
        <xdr:cNvSpPr txBox="1">
          <a:spLocks noChangeArrowheads="1"/>
        </xdr:cNvSpPr>
      </xdr:nvSpPr>
      <xdr:spPr bwMode="auto">
        <a:xfrm>
          <a:off x="3962400" y="5448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34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62175"/>
    <xdr:sp macro="" textlink="">
      <xdr:nvSpPr>
        <xdr:cNvPr id="4350" name="Text Box 1"/>
        <xdr:cNvSpPr txBox="1">
          <a:spLocks noChangeArrowheads="1"/>
        </xdr:cNvSpPr>
      </xdr:nvSpPr>
      <xdr:spPr bwMode="auto">
        <a:xfrm>
          <a:off x="3962400" y="5448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35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352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476500"/>
    <xdr:sp macro="" textlink="">
      <xdr:nvSpPr>
        <xdr:cNvPr id="4353" name="Text Box 1"/>
        <xdr:cNvSpPr txBox="1">
          <a:spLocks noChangeArrowheads="1"/>
        </xdr:cNvSpPr>
      </xdr:nvSpPr>
      <xdr:spPr bwMode="auto">
        <a:xfrm>
          <a:off x="3962400" y="5448300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4354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4355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4356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35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358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35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62175"/>
    <xdr:sp macro="" textlink="">
      <xdr:nvSpPr>
        <xdr:cNvPr id="4360" name="Text Box 1"/>
        <xdr:cNvSpPr txBox="1">
          <a:spLocks noChangeArrowheads="1"/>
        </xdr:cNvSpPr>
      </xdr:nvSpPr>
      <xdr:spPr bwMode="auto">
        <a:xfrm>
          <a:off x="3962400" y="5448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62175"/>
    <xdr:sp macro="" textlink="">
      <xdr:nvSpPr>
        <xdr:cNvPr id="4361" name="Text Box 1"/>
        <xdr:cNvSpPr txBox="1">
          <a:spLocks noChangeArrowheads="1"/>
        </xdr:cNvSpPr>
      </xdr:nvSpPr>
      <xdr:spPr bwMode="auto">
        <a:xfrm>
          <a:off x="3962400" y="5448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362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36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364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36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366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36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368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4369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4370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4371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4372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4373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4374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4375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4376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4377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4378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4379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4380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4381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4382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38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4384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38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4386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38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388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38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390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39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392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39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394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39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396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39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398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39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4400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40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4402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40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404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40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406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40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408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40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410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41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412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41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414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4415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62175"/>
    <xdr:sp macro="" textlink="">
      <xdr:nvSpPr>
        <xdr:cNvPr id="4416" name="Text Box 1"/>
        <xdr:cNvSpPr txBox="1">
          <a:spLocks noChangeArrowheads="1"/>
        </xdr:cNvSpPr>
      </xdr:nvSpPr>
      <xdr:spPr bwMode="auto">
        <a:xfrm>
          <a:off x="3962400" y="5448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41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71725"/>
    <xdr:sp macro="" textlink="">
      <xdr:nvSpPr>
        <xdr:cNvPr id="4418" name="Text Box 1"/>
        <xdr:cNvSpPr txBox="1">
          <a:spLocks noChangeArrowheads="1"/>
        </xdr:cNvSpPr>
      </xdr:nvSpPr>
      <xdr:spPr bwMode="auto">
        <a:xfrm>
          <a:off x="3962400" y="5448300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4419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209800"/>
    <xdr:sp macro="" textlink="">
      <xdr:nvSpPr>
        <xdr:cNvPr id="4420" name="Text Box 1"/>
        <xdr:cNvSpPr txBox="1">
          <a:spLocks noChangeArrowheads="1"/>
        </xdr:cNvSpPr>
      </xdr:nvSpPr>
      <xdr:spPr bwMode="auto">
        <a:xfrm>
          <a:off x="3962400" y="5448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42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62175"/>
    <xdr:sp macro="" textlink="">
      <xdr:nvSpPr>
        <xdr:cNvPr id="4422" name="Text Box 1"/>
        <xdr:cNvSpPr txBox="1">
          <a:spLocks noChangeArrowheads="1"/>
        </xdr:cNvSpPr>
      </xdr:nvSpPr>
      <xdr:spPr bwMode="auto">
        <a:xfrm>
          <a:off x="3962400" y="5448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42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424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476500"/>
    <xdr:sp macro="" textlink="">
      <xdr:nvSpPr>
        <xdr:cNvPr id="4425" name="Text Box 1"/>
        <xdr:cNvSpPr txBox="1">
          <a:spLocks noChangeArrowheads="1"/>
        </xdr:cNvSpPr>
      </xdr:nvSpPr>
      <xdr:spPr bwMode="auto">
        <a:xfrm>
          <a:off x="3962400" y="5448300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4426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4427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4428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42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430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43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62175"/>
    <xdr:sp macro="" textlink="">
      <xdr:nvSpPr>
        <xdr:cNvPr id="4432" name="Text Box 1"/>
        <xdr:cNvSpPr txBox="1">
          <a:spLocks noChangeArrowheads="1"/>
        </xdr:cNvSpPr>
      </xdr:nvSpPr>
      <xdr:spPr bwMode="auto">
        <a:xfrm>
          <a:off x="3962400" y="5448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62175"/>
    <xdr:sp macro="" textlink="">
      <xdr:nvSpPr>
        <xdr:cNvPr id="4433" name="Text Box 1"/>
        <xdr:cNvSpPr txBox="1">
          <a:spLocks noChangeArrowheads="1"/>
        </xdr:cNvSpPr>
      </xdr:nvSpPr>
      <xdr:spPr bwMode="auto">
        <a:xfrm>
          <a:off x="3962400" y="5448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434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43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436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43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438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43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440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4441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4442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4443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4444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4445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4446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4447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4448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4449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4450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4451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4452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4453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4454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4455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62175"/>
    <xdr:sp macro="" textlink="">
      <xdr:nvSpPr>
        <xdr:cNvPr id="4456" name="Text Box 1"/>
        <xdr:cNvSpPr txBox="1">
          <a:spLocks noChangeArrowheads="1"/>
        </xdr:cNvSpPr>
      </xdr:nvSpPr>
      <xdr:spPr bwMode="auto">
        <a:xfrm>
          <a:off x="3962400" y="5448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45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71725"/>
    <xdr:sp macro="" textlink="">
      <xdr:nvSpPr>
        <xdr:cNvPr id="4458" name="Text Box 1"/>
        <xdr:cNvSpPr txBox="1">
          <a:spLocks noChangeArrowheads="1"/>
        </xdr:cNvSpPr>
      </xdr:nvSpPr>
      <xdr:spPr bwMode="auto">
        <a:xfrm>
          <a:off x="3962400" y="5448300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4459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209800"/>
    <xdr:sp macro="" textlink="">
      <xdr:nvSpPr>
        <xdr:cNvPr id="4460" name="Text Box 1"/>
        <xdr:cNvSpPr txBox="1">
          <a:spLocks noChangeArrowheads="1"/>
        </xdr:cNvSpPr>
      </xdr:nvSpPr>
      <xdr:spPr bwMode="auto">
        <a:xfrm>
          <a:off x="3962400" y="5448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46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62175"/>
    <xdr:sp macro="" textlink="">
      <xdr:nvSpPr>
        <xdr:cNvPr id="4462" name="Text Box 1"/>
        <xdr:cNvSpPr txBox="1">
          <a:spLocks noChangeArrowheads="1"/>
        </xdr:cNvSpPr>
      </xdr:nvSpPr>
      <xdr:spPr bwMode="auto">
        <a:xfrm>
          <a:off x="3962400" y="5448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46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464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476500"/>
    <xdr:sp macro="" textlink="">
      <xdr:nvSpPr>
        <xdr:cNvPr id="4465" name="Text Box 1"/>
        <xdr:cNvSpPr txBox="1">
          <a:spLocks noChangeArrowheads="1"/>
        </xdr:cNvSpPr>
      </xdr:nvSpPr>
      <xdr:spPr bwMode="auto">
        <a:xfrm>
          <a:off x="3962400" y="5448300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4466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4467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4468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46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470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47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62175"/>
    <xdr:sp macro="" textlink="">
      <xdr:nvSpPr>
        <xdr:cNvPr id="4472" name="Text Box 1"/>
        <xdr:cNvSpPr txBox="1">
          <a:spLocks noChangeArrowheads="1"/>
        </xdr:cNvSpPr>
      </xdr:nvSpPr>
      <xdr:spPr bwMode="auto">
        <a:xfrm>
          <a:off x="3962400" y="5448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62175"/>
    <xdr:sp macro="" textlink="">
      <xdr:nvSpPr>
        <xdr:cNvPr id="4473" name="Text Box 1"/>
        <xdr:cNvSpPr txBox="1">
          <a:spLocks noChangeArrowheads="1"/>
        </xdr:cNvSpPr>
      </xdr:nvSpPr>
      <xdr:spPr bwMode="auto">
        <a:xfrm>
          <a:off x="3962400" y="5448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474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47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476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47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478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47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480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4481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4482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4483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4484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4485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4486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4487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4488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4489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4490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4491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4492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4493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4494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49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4496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49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4498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49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500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50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502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50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504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50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506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50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508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50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510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51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4512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51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4514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51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516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51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518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51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520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52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522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52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524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52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526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4527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95425"/>
    <xdr:sp macro="" textlink="">
      <xdr:nvSpPr>
        <xdr:cNvPr id="4528" name="Text Box 1"/>
        <xdr:cNvSpPr txBox="1">
          <a:spLocks noChangeArrowheads="1"/>
        </xdr:cNvSpPr>
      </xdr:nvSpPr>
      <xdr:spPr bwMode="auto">
        <a:xfrm>
          <a:off x="3962400" y="54483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529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95450"/>
    <xdr:sp macro="" textlink="">
      <xdr:nvSpPr>
        <xdr:cNvPr id="4530" name="Text Box 1"/>
        <xdr:cNvSpPr txBox="1">
          <a:spLocks noChangeArrowheads="1"/>
        </xdr:cNvSpPr>
      </xdr:nvSpPr>
      <xdr:spPr bwMode="auto">
        <a:xfrm>
          <a:off x="3962400" y="5448300"/>
          <a:ext cx="76200" cy="1695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885950"/>
    <xdr:sp macro="" textlink="">
      <xdr:nvSpPr>
        <xdr:cNvPr id="4531" name="Text Box 1"/>
        <xdr:cNvSpPr txBox="1">
          <a:spLocks noChangeArrowheads="1"/>
        </xdr:cNvSpPr>
      </xdr:nvSpPr>
      <xdr:spPr bwMode="auto">
        <a:xfrm>
          <a:off x="3962400" y="5448300"/>
          <a:ext cx="76200" cy="188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4532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524000"/>
    <xdr:sp macro="" textlink="">
      <xdr:nvSpPr>
        <xdr:cNvPr id="4533" name="Text Box 1"/>
        <xdr:cNvSpPr txBox="1">
          <a:spLocks noChangeArrowheads="1"/>
        </xdr:cNvSpPr>
      </xdr:nvSpPr>
      <xdr:spPr bwMode="auto">
        <a:xfrm>
          <a:off x="3962400" y="5448300"/>
          <a:ext cx="76200" cy="152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534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95425"/>
    <xdr:sp macro="" textlink="">
      <xdr:nvSpPr>
        <xdr:cNvPr id="4535" name="Text Box 1"/>
        <xdr:cNvSpPr txBox="1">
          <a:spLocks noChangeArrowheads="1"/>
        </xdr:cNvSpPr>
      </xdr:nvSpPr>
      <xdr:spPr bwMode="auto">
        <a:xfrm>
          <a:off x="3962400" y="54483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536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4537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800225"/>
    <xdr:sp macro="" textlink="">
      <xdr:nvSpPr>
        <xdr:cNvPr id="4538" name="Text Box 1"/>
        <xdr:cNvSpPr txBox="1">
          <a:spLocks noChangeArrowheads="1"/>
        </xdr:cNvSpPr>
      </xdr:nvSpPr>
      <xdr:spPr bwMode="auto">
        <a:xfrm>
          <a:off x="3962400" y="5448300"/>
          <a:ext cx="76200" cy="1800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4539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4540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4541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542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543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544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95425"/>
    <xdr:sp macro="" textlink="">
      <xdr:nvSpPr>
        <xdr:cNvPr id="4545" name="Text Box 1"/>
        <xdr:cNvSpPr txBox="1">
          <a:spLocks noChangeArrowheads="1"/>
        </xdr:cNvSpPr>
      </xdr:nvSpPr>
      <xdr:spPr bwMode="auto">
        <a:xfrm>
          <a:off x="3962400" y="54483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95425"/>
    <xdr:sp macro="" textlink="">
      <xdr:nvSpPr>
        <xdr:cNvPr id="4546" name="Text Box 1"/>
        <xdr:cNvSpPr txBox="1">
          <a:spLocks noChangeArrowheads="1"/>
        </xdr:cNvSpPr>
      </xdr:nvSpPr>
      <xdr:spPr bwMode="auto">
        <a:xfrm>
          <a:off x="3962400" y="54483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547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548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549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550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551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552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4553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554" name="Text Box 1"/>
        <xdr:cNvSpPr txBox="1">
          <a:spLocks noChangeArrowheads="1"/>
        </xdr:cNvSpPr>
      </xdr:nvSpPr>
      <xdr:spPr bwMode="auto">
        <a:xfrm>
          <a:off x="3962400" y="5448300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555" name="Text Box 1"/>
        <xdr:cNvSpPr txBox="1">
          <a:spLocks noChangeArrowheads="1"/>
        </xdr:cNvSpPr>
      </xdr:nvSpPr>
      <xdr:spPr bwMode="auto">
        <a:xfrm>
          <a:off x="3962400" y="5448300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556" name="Text Box 1"/>
        <xdr:cNvSpPr txBox="1">
          <a:spLocks noChangeArrowheads="1"/>
        </xdr:cNvSpPr>
      </xdr:nvSpPr>
      <xdr:spPr bwMode="auto">
        <a:xfrm>
          <a:off x="3962400" y="5448300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4557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4558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4559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4560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4561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4562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4563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4564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4565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4566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4567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4568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95425"/>
    <xdr:sp macro="" textlink="">
      <xdr:nvSpPr>
        <xdr:cNvPr id="4569" name="Text Box 1"/>
        <xdr:cNvSpPr txBox="1">
          <a:spLocks noChangeArrowheads="1"/>
        </xdr:cNvSpPr>
      </xdr:nvSpPr>
      <xdr:spPr bwMode="auto">
        <a:xfrm>
          <a:off x="3962400" y="54483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570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95450"/>
    <xdr:sp macro="" textlink="">
      <xdr:nvSpPr>
        <xdr:cNvPr id="4571" name="Text Box 1"/>
        <xdr:cNvSpPr txBox="1">
          <a:spLocks noChangeArrowheads="1"/>
        </xdr:cNvSpPr>
      </xdr:nvSpPr>
      <xdr:spPr bwMode="auto">
        <a:xfrm>
          <a:off x="3962400" y="5448300"/>
          <a:ext cx="76200" cy="1695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885950"/>
    <xdr:sp macro="" textlink="">
      <xdr:nvSpPr>
        <xdr:cNvPr id="4572" name="Text Box 1"/>
        <xdr:cNvSpPr txBox="1">
          <a:spLocks noChangeArrowheads="1"/>
        </xdr:cNvSpPr>
      </xdr:nvSpPr>
      <xdr:spPr bwMode="auto">
        <a:xfrm>
          <a:off x="3962400" y="5448300"/>
          <a:ext cx="76200" cy="188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4573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524000"/>
    <xdr:sp macro="" textlink="">
      <xdr:nvSpPr>
        <xdr:cNvPr id="4574" name="Text Box 1"/>
        <xdr:cNvSpPr txBox="1">
          <a:spLocks noChangeArrowheads="1"/>
        </xdr:cNvSpPr>
      </xdr:nvSpPr>
      <xdr:spPr bwMode="auto">
        <a:xfrm>
          <a:off x="3962400" y="5448300"/>
          <a:ext cx="76200" cy="152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575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95425"/>
    <xdr:sp macro="" textlink="">
      <xdr:nvSpPr>
        <xdr:cNvPr id="4576" name="Text Box 1"/>
        <xdr:cNvSpPr txBox="1">
          <a:spLocks noChangeArrowheads="1"/>
        </xdr:cNvSpPr>
      </xdr:nvSpPr>
      <xdr:spPr bwMode="auto">
        <a:xfrm>
          <a:off x="3962400" y="54483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577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4578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800225"/>
    <xdr:sp macro="" textlink="">
      <xdr:nvSpPr>
        <xdr:cNvPr id="4579" name="Text Box 1"/>
        <xdr:cNvSpPr txBox="1">
          <a:spLocks noChangeArrowheads="1"/>
        </xdr:cNvSpPr>
      </xdr:nvSpPr>
      <xdr:spPr bwMode="auto">
        <a:xfrm>
          <a:off x="3962400" y="5448300"/>
          <a:ext cx="76200" cy="1800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4580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4581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4582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583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584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585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95425"/>
    <xdr:sp macro="" textlink="">
      <xdr:nvSpPr>
        <xdr:cNvPr id="4586" name="Text Box 1"/>
        <xdr:cNvSpPr txBox="1">
          <a:spLocks noChangeArrowheads="1"/>
        </xdr:cNvSpPr>
      </xdr:nvSpPr>
      <xdr:spPr bwMode="auto">
        <a:xfrm>
          <a:off x="3962400" y="54483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95425"/>
    <xdr:sp macro="" textlink="">
      <xdr:nvSpPr>
        <xdr:cNvPr id="4587" name="Text Box 1"/>
        <xdr:cNvSpPr txBox="1">
          <a:spLocks noChangeArrowheads="1"/>
        </xdr:cNvSpPr>
      </xdr:nvSpPr>
      <xdr:spPr bwMode="auto">
        <a:xfrm>
          <a:off x="3962400" y="54483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588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589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590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591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592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593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4594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595" name="Text Box 1"/>
        <xdr:cNvSpPr txBox="1">
          <a:spLocks noChangeArrowheads="1"/>
        </xdr:cNvSpPr>
      </xdr:nvSpPr>
      <xdr:spPr bwMode="auto">
        <a:xfrm>
          <a:off x="3962400" y="5448300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596" name="Text Box 1"/>
        <xdr:cNvSpPr txBox="1">
          <a:spLocks noChangeArrowheads="1"/>
        </xdr:cNvSpPr>
      </xdr:nvSpPr>
      <xdr:spPr bwMode="auto">
        <a:xfrm>
          <a:off x="3962400" y="5448300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597" name="Text Box 1"/>
        <xdr:cNvSpPr txBox="1">
          <a:spLocks noChangeArrowheads="1"/>
        </xdr:cNvSpPr>
      </xdr:nvSpPr>
      <xdr:spPr bwMode="auto">
        <a:xfrm>
          <a:off x="3962400" y="5448300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4598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4599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4600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4601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4602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4603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4604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4605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4606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4607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4608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609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4610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611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4612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613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614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615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616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617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618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619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620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621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622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623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624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625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4626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627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4628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629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630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631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632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633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634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635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636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637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638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639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640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4641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95425"/>
    <xdr:sp macro="" textlink="">
      <xdr:nvSpPr>
        <xdr:cNvPr id="4642" name="Text Box 1"/>
        <xdr:cNvSpPr txBox="1">
          <a:spLocks noChangeArrowheads="1"/>
        </xdr:cNvSpPr>
      </xdr:nvSpPr>
      <xdr:spPr bwMode="auto">
        <a:xfrm>
          <a:off x="3962400" y="54483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643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95450"/>
    <xdr:sp macro="" textlink="">
      <xdr:nvSpPr>
        <xdr:cNvPr id="4644" name="Text Box 1"/>
        <xdr:cNvSpPr txBox="1">
          <a:spLocks noChangeArrowheads="1"/>
        </xdr:cNvSpPr>
      </xdr:nvSpPr>
      <xdr:spPr bwMode="auto">
        <a:xfrm>
          <a:off x="3962400" y="5448300"/>
          <a:ext cx="76200" cy="1695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885950"/>
    <xdr:sp macro="" textlink="">
      <xdr:nvSpPr>
        <xdr:cNvPr id="4645" name="Text Box 1"/>
        <xdr:cNvSpPr txBox="1">
          <a:spLocks noChangeArrowheads="1"/>
        </xdr:cNvSpPr>
      </xdr:nvSpPr>
      <xdr:spPr bwMode="auto">
        <a:xfrm>
          <a:off x="3962400" y="5448300"/>
          <a:ext cx="76200" cy="188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4646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524000"/>
    <xdr:sp macro="" textlink="">
      <xdr:nvSpPr>
        <xdr:cNvPr id="4647" name="Text Box 1"/>
        <xdr:cNvSpPr txBox="1">
          <a:spLocks noChangeArrowheads="1"/>
        </xdr:cNvSpPr>
      </xdr:nvSpPr>
      <xdr:spPr bwMode="auto">
        <a:xfrm>
          <a:off x="3962400" y="5448300"/>
          <a:ext cx="76200" cy="152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648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95425"/>
    <xdr:sp macro="" textlink="">
      <xdr:nvSpPr>
        <xdr:cNvPr id="4649" name="Text Box 1"/>
        <xdr:cNvSpPr txBox="1">
          <a:spLocks noChangeArrowheads="1"/>
        </xdr:cNvSpPr>
      </xdr:nvSpPr>
      <xdr:spPr bwMode="auto">
        <a:xfrm>
          <a:off x="3962400" y="54483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650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4651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800225"/>
    <xdr:sp macro="" textlink="">
      <xdr:nvSpPr>
        <xdr:cNvPr id="4652" name="Text Box 1"/>
        <xdr:cNvSpPr txBox="1">
          <a:spLocks noChangeArrowheads="1"/>
        </xdr:cNvSpPr>
      </xdr:nvSpPr>
      <xdr:spPr bwMode="auto">
        <a:xfrm>
          <a:off x="3962400" y="5448300"/>
          <a:ext cx="76200" cy="1800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4653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4654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4655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656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657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658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95425"/>
    <xdr:sp macro="" textlink="">
      <xdr:nvSpPr>
        <xdr:cNvPr id="4659" name="Text Box 1"/>
        <xdr:cNvSpPr txBox="1">
          <a:spLocks noChangeArrowheads="1"/>
        </xdr:cNvSpPr>
      </xdr:nvSpPr>
      <xdr:spPr bwMode="auto">
        <a:xfrm>
          <a:off x="3962400" y="54483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95425"/>
    <xdr:sp macro="" textlink="">
      <xdr:nvSpPr>
        <xdr:cNvPr id="4660" name="Text Box 1"/>
        <xdr:cNvSpPr txBox="1">
          <a:spLocks noChangeArrowheads="1"/>
        </xdr:cNvSpPr>
      </xdr:nvSpPr>
      <xdr:spPr bwMode="auto">
        <a:xfrm>
          <a:off x="3962400" y="54483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661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662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663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664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665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666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4667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668" name="Text Box 1"/>
        <xdr:cNvSpPr txBox="1">
          <a:spLocks noChangeArrowheads="1"/>
        </xdr:cNvSpPr>
      </xdr:nvSpPr>
      <xdr:spPr bwMode="auto">
        <a:xfrm>
          <a:off x="3962400" y="5448300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669" name="Text Box 1"/>
        <xdr:cNvSpPr txBox="1">
          <a:spLocks noChangeArrowheads="1"/>
        </xdr:cNvSpPr>
      </xdr:nvSpPr>
      <xdr:spPr bwMode="auto">
        <a:xfrm>
          <a:off x="3962400" y="5448300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670" name="Text Box 1"/>
        <xdr:cNvSpPr txBox="1">
          <a:spLocks noChangeArrowheads="1"/>
        </xdr:cNvSpPr>
      </xdr:nvSpPr>
      <xdr:spPr bwMode="auto">
        <a:xfrm>
          <a:off x="3962400" y="5448300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4671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4672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4673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4674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4675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4676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4677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4678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4679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4680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4681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4682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95425"/>
    <xdr:sp macro="" textlink="">
      <xdr:nvSpPr>
        <xdr:cNvPr id="4683" name="Text Box 1"/>
        <xdr:cNvSpPr txBox="1">
          <a:spLocks noChangeArrowheads="1"/>
        </xdr:cNvSpPr>
      </xdr:nvSpPr>
      <xdr:spPr bwMode="auto">
        <a:xfrm>
          <a:off x="3962400" y="54483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684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95450"/>
    <xdr:sp macro="" textlink="">
      <xdr:nvSpPr>
        <xdr:cNvPr id="4685" name="Text Box 1"/>
        <xdr:cNvSpPr txBox="1">
          <a:spLocks noChangeArrowheads="1"/>
        </xdr:cNvSpPr>
      </xdr:nvSpPr>
      <xdr:spPr bwMode="auto">
        <a:xfrm>
          <a:off x="3962400" y="5448300"/>
          <a:ext cx="76200" cy="1695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885950"/>
    <xdr:sp macro="" textlink="">
      <xdr:nvSpPr>
        <xdr:cNvPr id="4686" name="Text Box 1"/>
        <xdr:cNvSpPr txBox="1">
          <a:spLocks noChangeArrowheads="1"/>
        </xdr:cNvSpPr>
      </xdr:nvSpPr>
      <xdr:spPr bwMode="auto">
        <a:xfrm>
          <a:off x="3962400" y="5448300"/>
          <a:ext cx="76200" cy="188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4687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524000"/>
    <xdr:sp macro="" textlink="">
      <xdr:nvSpPr>
        <xdr:cNvPr id="4688" name="Text Box 1"/>
        <xdr:cNvSpPr txBox="1">
          <a:spLocks noChangeArrowheads="1"/>
        </xdr:cNvSpPr>
      </xdr:nvSpPr>
      <xdr:spPr bwMode="auto">
        <a:xfrm>
          <a:off x="3962400" y="5448300"/>
          <a:ext cx="76200" cy="152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689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95425"/>
    <xdr:sp macro="" textlink="">
      <xdr:nvSpPr>
        <xdr:cNvPr id="4690" name="Text Box 1"/>
        <xdr:cNvSpPr txBox="1">
          <a:spLocks noChangeArrowheads="1"/>
        </xdr:cNvSpPr>
      </xdr:nvSpPr>
      <xdr:spPr bwMode="auto">
        <a:xfrm>
          <a:off x="3962400" y="54483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691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4692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800225"/>
    <xdr:sp macro="" textlink="">
      <xdr:nvSpPr>
        <xdr:cNvPr id="4693" name="Text Box 1"/>
        <xdr:cNvSpPr txBox="1">
          <a:spLocks noChangeArrowheads="1"/>
        </xdr:cNvSpPr>
      </xdr:nvSpPr>
      <xdr:spPr bwMode="auto">
        <a:xfrm>
          <a:off x="3962400" y="5448300"/>
          <a:ext cx="76200" cy="1800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4694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4695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4696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697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698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699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95425"/>
    <xdr:sp macro="" textlink="">
      <xdr:nvSpPr>
        <xdr:cNvPr id="4700" name="Text Box 1"/>
        <xdr:cNvSpPr txBox="1">
          <a:spLocks noChangeArrowheads="1"/>
        </xdr:cNvSpPr>
      </xdr:nvSpPr>
      <xdr:spPr bwMode="auto">
        <a:xfrm>
          <a:off x="3962400" y="54483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95425"/>
    <xdr:sp macro="" textlink="">
      <xdr:nvSpPr>
        <xdr:cNvPr id="4701" name="Text Box 1"/>
        <xdr:cNvSpPr txBox="1">
          <a:spLocks noChangeArrowheads="1"/>
        </xdr:cNvSpPr>
      </xdr:nvSpPr>
      <xdr:spPr bwMode="auto">
        <a:xfrm>
          <a:off x="3962400" y="5448300"/>
          <a:ext cx="76200" cy="1495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702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703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704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705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706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707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4708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709" name="Text Box 1"/>
        <xdr:cNvSpPr txBox="1">
          <a:spLocks noChangeArrowheads="1"/>
        </xdr:cNvSpPr>
      </xdr:nvSpPr>
      <xdr:spPr bwMode="auto">
        <a:xfrm>
          <a:off x="3962400" y="5448300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710" name="Text Box 1"/>
        <xdr:cNvSpPr txBox="1">
          <a:spLocks noChangeArrowheads="1"/>
        </xdr:cNvSpPr>
      </xdr:nvSpPr>
      <xdr:spPr bwMode="auto">
        <a:xfrm>
          <a:off x="3962400" y="5448300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711" name="Text Box 1"/>
        <xdr:cNvSpPr txBox="1">
          <a:spLocks noChangeArrowheads="1"/>
        </xdr:cNvSpPr>
      </xdr:nvSpPr>
      <xdr:spPr bwMode="auto">
        <a:xfrm>
          <a:off x="3962400" y="5448300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4712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4713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4714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4715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4716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4717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4718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4719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4720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4721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4722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723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4724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725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4726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727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728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729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730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731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732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733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734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735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736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737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738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739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4740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741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4742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743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744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745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746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747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748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749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750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751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752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753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754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4755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85900"/>
    <xdr:sp macro="" textlink="">
      <xdr:nvSpPr>
        <xdr:cNvPr id="4756" name="Text Box 1"/>
        <xdr:cNvSpPr txBox="1">
          <a:spLocks noChangeArrowheads="1"/>
        </xdr:cNvSpPr>
      </xdr:nvSpPr>
      <xdr:spPr bwMode="auto">
        <a:xfrm>
          <a:off x="3962400" y="544830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757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85925"/>
    <xdr:sp macro="" textlink="">
      <xdr:nvSpPr>
        <xdr:cNvPr id="4758" name="Text Box 1"/>
        <xdr:cNvSpPr txBox="1">
          <a:spLocks noChangeArrowheads="1"/>
        </xdr:cNvSpPr>
      </xdr:nvSpPr>
      <xdr:spPr bwMode="auto">
        <a:xfrm>
          <a:off x="3962400" y="5448300"/>
          <a:ext cx="76200" cy="1685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857375"/>
    <xdr:sp macro="" textlink="">
      <xdr:nvSpPr>
        <xdr:cNvPr id="4759" name="Text Box 1"/>
        <xdr:cNvSpPr txBox="1">
          <a:spLocks noChangeArrowheads="1"/>
        </xdr:cNvSpPr>
      </xdr:nvSpPr>
      <xdr:spPr bwMode="auto">
        <a:xfrm>
          <a:off x="3962400" y="5448300"/>
          <a:ext cx="76200" cy="1857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4760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524000"/>
    <xdr:sp macro="" textlink="">
      <xdr:nvSpPr>
        <xdr:cNvPr id="4761" name="Text Box 1"/>
        <xdr:cNvSpPr txBox="1">
          <a:spLocks noChangeArrowheads="1"/>
        </xdr:cNvSpPr>
      </xdr:nvSpPr>
      <xdr:spPr bwMode="auto">
        <a:xfrm>
          <a:off x="3962400" y="5448300"/>
          <a:ext cx="76200" cy="152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762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85900"/>
    <xdr:sp macro="" textlink="">
      <xdr:nvSpPr>
        <xdr:cNvPr id="4763" name="Text Box 1"/>
        <xdr:cNvSpPr txBox="1">
          <a:spLocks noChangeArrowheads="1"/>
        </xdr:cNvSpPr>
      </xdr:nvSpPr>
      <xdr:spPr bwMode="auto">
        <a:xfrm>
          <a:off x="3962400" y="544830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764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765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790700"/>
    <xdr:sp macro="" textlink="">
      <xdr:nvSpPr>
        <xdr:cNvPr id="4766" name="Text Box 1"/>
        <xdr:cNvSpPr txBox="1">
          <a:spLocks noChangeArrowheads="1"/>
        </xdr:cNvSpPr>
      </xdr:nvSpPr>
      <xdr:spPr bwMode="auto">
        <a:xfrm>
          <a:off x="3962400" y="5448300"/>
          <a:ext cx="76200" cy="179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4767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4768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4769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770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771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772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85900"/>
    <xdr:sp macro="" textlink="">
      <xdr:nvSpPr>
        <xdr:cNvPr id="4773" name="Text Box 1"/>
        <xdr:cNvSpPr txBox="1">
          <a:spLocks noChangeArrowheads="1"/>
        </xdr:cNvSpPr>
      </xdr:nvSpPr>
      <xdr:spPr bwMode="auto">
        <a:xfrm>
          <a:off x="3962400" y="544830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85900"/>
    <xdr:sp macro="" textlink="">
      <xdr:nvSpPr>
        <xdr:cNvPr id="4774" name="Text Box 1"/>
        <xdr:cNvSpPr txBox="1">
          <a:spLocks noChangeArrowheads="1"/>
        </xdr:cNvSpPr>
      </xdr:nvSpPr>
      <xdr:spPr bwMode="auto">
        <a:xfrm>
          <a:off x="3962400" y="544830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775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776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777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778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779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780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781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4782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4783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4784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4785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4786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4787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4788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4789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4790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4791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4792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4793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4794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4795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4796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85900"/>
    <xdr:sp macro="" textlink="">
      <xdr:nvSpPr>
        <xdr:cNvPr id="4797" name="Text Box 1"/>
        <xdr:cNvSpPr txBox="1">
          <a:spLocks noChangeArrowheads="1"/>
        </xdr:cNvSpPr>
      </xdr:nvSpPr>
      <xdr:spPr bwMode="auto">
        <a:xfrm>
          <a:off x="3962400" y="544830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798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85925"/>
    <xdr:sp macro="" textlink="">
      <xdr:nvSpPr>
        <xdr:cNvPr id="4799" name="Text Box 1"/>
        <xdr:cNvSpPr txBox="1">
          <a:spLocks noChangeArrowheads="1"/>
        </xdr:cNvSpPr>
      </xdr:nvSpPr>
      <xdr:spPr bwMode="auto">
        <a:xfrm>
          <a:off x="3962400" y="5448300"/>
          <a:ext cx="76200" cy="1685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857375"/>
    <xdr:sp macro="" textlink="">
      <xdr:nvSpPr>
        <xdr:cNvPr id="4800" name="Text Box 1"/>
        <xdr:cNvSpPr txBox="1">
          <a:spLocks noChangeArrowheads="1"/>
        </xdr:cNvSpPr>
      </xdr:nvSpPr>
      <xdr:spPr bwMode="auto">
        <a:xfrm>
          <a:off x="3962400" y="5448300"/>
          <a:ext cx="76200" cy="1857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4801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524000"/>
    <xdr:sp macro="" textlink="">
      <xdr:nvSpPr>
        <xdr:cNvPr id="4802" name="Text Box 1"/>
        <xdr:cNvSpPr txBox="1">
          <a:spLocks noChangeArrowheads="1"/>
        </xdr:cNvSpPr>
      </xdr:nvSpPr>
      <xdr:spPr bwMode="auto">
        <a:xfrm>
          <a:off x="3962400" y="5448300"/>
          <a:ext cx="76200" cy="152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803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85900"/>
    <xdr:sp macro="" textlink="">
      <xdr:nvSpPr>
        <xdr:cNvPr id="4804" name="Text Box 1"/>
        <xdr:cNvSpPr txBox="1">
          <a:spLocks noChangeArrowheads="1"/>
        </xdr:cNvSpPr>
      </xdr:nvSpPr>
      <xdr:spPr bwMode="auto">
        <a:xfrm>
          <a:off x="3962400" y="544830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805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806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790700"/>
    <xdr:sp macro="" textlink="">
      <xdr:nvSpPr>
        <xdr:cNvPr id="4807" name="Text Box 1"/>
        <xdr:cNvSpPr txBox="1">
          <a:spLocks noChangeArrowheads="1"/>
        </xdr:cNvSpPr>
      </xdr:nvSpPr>
      <xdr:spPr bwMode="auto">
        <a:xfrm>
          <a:off x="3962400" y="5448300"/>
          <a:ext cx="76200" cy="179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4808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4809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4810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811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812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813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85900"/>
    <xdr:sp macro="" textlink="">
      <xdr:nvSpPr>
        <xdr:cNvPr id="4814" name="Text Box 1"/>
        <xdr:cNvSpPr txBox="1">
          <a:spLocks noChangeArrowheads="1"/>
        </xdr:cNvSpPr>
      </xdr:nvSpPr>
      <xdr:spPr bwMode="auto">
        <a:xfrm>
          <a:off x="3962400" y="544830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85900"/>
    <xdr:sp macro="" textlink="">
      <xdr:nvSpPr>
        <xdr:cNvPr id="4815" name="Text Box 1"/>
        <xdr:cNvSpPr txBox="1">
          <a:spLocks noChangeArrowheads="1"/>
        </xdr:cNvSpPr>
      </xdr:nvSpPr>
      <xdr:spPr bwMode="auto">
        <a:xfrm>
          <a:off x="3962400" y="544830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816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817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818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819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820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821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822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4823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4824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4825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4826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4827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4828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4829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4830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4831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4832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4833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4834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4835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4836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837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4838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839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4840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841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842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843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844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845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846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847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848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849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850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851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852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853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4854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855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4856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857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858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859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860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861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862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863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864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865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866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867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868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4869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85900"/>
    <xdr:sp macro="" textlink="">
      <xdr:nvSpPr>
        <xdr:cNvPr id="4870" name="Text Box 1"/>
        <xdr:cNvSpPr txBox="1">
          <a:spLocks noChangeArrowheads="1"/>
        </xdr:cNvSpPr>
      </xdr:nvSpPr>
      <xdr:spPr bwMode="auto">
        <a:xfrm>
          <a:off x="3962400" y="544830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871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85925"/>
    <xdr:sp macro="" textlink="">
      <xdr:nvSpPr>
        <xdr:cNvPr id="4872" name="Text Box 1"/>
        <xdr:cNvSpPr txBox="1">
          <a:spLocks noChangeArrowheads="1"/>
        </xdr:cNvSpPr>
      </xdr:nvSpPr>
      <xdr:spPr bwMode="auto">
        <a:xfrm>
          <a:off x="3962400" y="5448300"/>
          <a:ext cx="76200" cy="1685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857375"/>
    <xdr:sp macro="" textlink="">
      <xdr:nvSpPr>
        <xdr:cNvPr id="4873" name="Text Box 1"/>
        <xdr:cNvSpPr txBox="1">
          <a:spLocks noChangeArrowheads="1"/>
        </xdr:cNvSpPr>
      </xdr:nvSpPr>
      <xdr:spPr bwMode="auto">
        <a:xfrm>
          <a:off x="3962400" y="5448300"/>
          <a:ext cx="76200" cy="1857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4874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524000"/>
    <xdr:sp macro="" textlink="">
      <xdr:nvSpPr>
        <xdr:cNvPr id="4875" name="Text Box 1"/>
        <xdr:cNvSpPr txBox="1">
          <a:spLocks noChangeArrowheads="1"/>
        </xdr:cNvSpPr>
      </xdr:nvSpPr>
      <xdr:spPr bwMode="auto">
        <a:xfrm>
          <a:off x="3962400" y="5448300"/>
          <a:ext cx="76200" cy="152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876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85900"/>
    <xdr:sp macro="" textlink="">
      <xdr:nvSpPr>
        <xdr:cNvPr id="4877" name="Text Box 1"/>
        <xdr:cNvSpPr txBox="1">
          <a:spLocks noChangeArrowheads="1"/>
        </xdr:cNvSpPr>
      </xdr:nvSpPr>
      <xdr:spPr bwMode="auto">
        <a:xfrm>
          <a:off x="3962400" y="544830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878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879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790700"/>
    <xdr:sp macro="" textlink="">
      <xdr:nvSpPr>
        <xdr:cNvPr id="4880" name="Text Box 1"/>
        <xdr:cNvSpPr txBox="1">
          <a:spLocks noChangeArrowheads="1"/>
        </xdr:cNvSpPr>
      </xdr:nvSpPr>
      <xdr:spPr bwMode="auto">
        <a:xfrm>
          <a:off x="3962400" y="5448300"/>
          <a:ext cx="76200" cy="179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4881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4882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4883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884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885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886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85900"/>
    <xdr:sp macro="" textlink="">
      <xdr:nvSpPr>
        <xdr:cNvPr id="4887" name="Text Box 1"/>
        <xdr:cNvSpPr txBox="1">
          <a:spLocks noChangeArrowheads="1"/>
        </xdr:cNvSpPr>
      </xdr:nvSpPr>
      <xdr:spPr bwMode="auto">
        <a:xfrm>
          <a:off x="3962400" y="544830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85900"/>
    <xdr:sp macro="" textlink="">
      <xdr:nvSpPr>
        <xdr:cNvPr id="4888" name="Text Box 1"/>
        <xdr:cNvSpPr txBox="1">
          <a:spLocks noChangeArrowheads="1"/>
        </xdr:cNvSpPr>
      </xdr:nvSpPr>
      <xdr:spPr bwMode="auto">
        <a:xfrm>
          <a:off x="3962400" y="544830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889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890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891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892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893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894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895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4896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4897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4898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4899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4900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4901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4902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4903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4904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4905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4906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4907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4908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4909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4910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85900"/>
    <xdr:sp macro="" textlink="">
      <xdr:nvSpPr>
        <xdr:cNvPr id="4911" name="Text Box 1"/>
        <xdr:cNvSpPr txBox="1">
          <a:spLocks noChangeArrowheads="1"/>
        </xdr:cNvSpPr>
      </xdr:nvSpPr>
      <xdr:spPr bwMode="auto">
        <a:xfrm>
          <a:off x="3962400" y="544830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912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85925"/>
    <xdr:sp macro="" textlink="">
      <xdr:nvSpPr>
        <xdr:cNvPr id="4913" name="Text Box 1"/>
        <xdr:cNvSpPr txBox="1">
          <a:spLocks noChangeArrowheads="1"/>
        </xdr:cNvSpPr>
      </xdr:nvSpPr>
      <xdr:spPr bwMode="auto">
        <a:xfrm>
          <a:off x="3962400" y="5448300"/>
          <a:ext cx="76200" cy="1685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857375"/>
    <xdr:sp macro="" textlink="">
      <xdr:nvSpPr>
        <xdr:cNvPr id="4914" name="Text Box 1"/>
        <xdr:cNvSpPr txBox="1">
          <a:spLocks noChangeArrowheads="1"/>
        </xdr:cNvSpPr>
      </xdr:nvSpPr>
      <xdr:spPr bwMode="auto">
        <a:xfrm>
          <a:off x="3962400" y="5448300"/>
          <a:ext cx="76200" cy="1857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4915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524000"/>
    <xdr:sp macro="" textlink="">
      <xdr:nvSpPr>
        <xdr:cNvPr id="4916" name="Text Box 1"/>
        <xdr:cNvSpPr txBox="1">
          <a:spLocks noChangeArrowheads="1"/>
        </xdr:cNvSpPr>
      </xdr:nvSpPr>
      <xdr:spPr bwMode="auto">
        <a:xfrm>
          <a:off x="3962400" y="5448300"/>
          <a:ext cx="76200" cy="152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917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85900"/>
    <xdr:sp macro="" textlink="">
      <xdr:nvSpPr>
        <xdr:cNvPr id="4918" name="Text Box 1"/>
        <xdr:cNvSpPr txBox="1">
          <a:spLocks noChangeArrowheads="1"/>
        </xdr:cNvSpPr>
      </xdr:nvSpPr>
      <xdr:spPr bwMode="auto">
        <a:xfrm>
          <a:off x="3962400" y="544830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919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920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790700"/>
    <xdr:sp macro="" textlink="">
      <xdr:nvSpPr>
        <xdr:cNvPr id="4921" name="Text Box 1"/>
        <xdr:cNvSpPr txBox="1">
          <a:spLocks noChangeArrowheads="1"/>
        </xdr:cNvSpPr>
      </xdr:nvSpPr>
      <xdr:spPr bwMode="auto">
        <a:xfrm>
          <a:off x="3962400" y="5448300"/>
          <a:ext cx="76200" cy="179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4922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4923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4924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925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926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927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85900"/>
    <xdr:sp macro="" textlink="">
      <xdr:nvSpPr>
        <xdr:cNvPr id="4928" name="Text Box 1"/>
        <xdr:cNvSpPr txBox="1">
          <a:spLocks noChangeArrowheads="1"/>
        </xdr:cNvSpPr>
      </xdr:nvSpPr>
      <xdr:spPr bwMode="auto">
        <a:xfrm>
          <a:off x="3962400" y="544830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85900"/>
    <xdr:sp macro="" textlink="">
      <xdr:nvSpPr>
        <xdr:cNvPr id="4929" name="Text Box 1"/>
        <xdr:cNvSpPr txBox="1">
          <a:spLocks noChangeArrowheads="1"/>
        </xdr:cNvSpPr>
      </xdr:nvSpPr>
      <xdr:spPr bwMode="auto">
        <a:xfrm>
          <a:off x="3962400" y="544830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930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931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932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933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934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935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936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4937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4938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4939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4940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4941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4942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4943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4944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4945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4946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4947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4948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4949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28750"/>
    <xdr:sp macro="" textlink="">
      <xdr:nvSpPr>
        <xdr:cNvPr id="4950" name="Text Box 1"/>
        <xdr:cNvSpPr txBox="1">
          <a:spLocks noChangeArrowheads="1"/>
        </xdr:cNvSpPr>
      </xdr:nvSpPr>
      <xdr:spPr bwMode="auto">
        <a:xfrm>
          <a:off x="3962400" y="54483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951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4952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953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4954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955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956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957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958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959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960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961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962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963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964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965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966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967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4968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969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28775"/>
    <xdr:sp macro="" textlink="">
      <xdr:nvSpPr>
        <xdr:cNvPr id="4970" name="Text Box 1"/>
        <xdr:cNvSpPr txBox="1">
          <a:spLocks noChangeArrowheads="1"/>
        </xdr:cNvSpPr>
      </xdr:nvSpPr>
      <xdr:spPr bwMode="auto">
        <a:xfrm>
          <a:off x="3962400" y="5448300"/>
          <a:ext cx="76200" cy="1628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971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972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973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974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975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976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977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978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979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980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981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19250"/>
    <xdr:sp macro="" textlink="">
      <xdr:nvSpPr>
        <xdr:cNvPr id="4982" name="Text Box 1"/>
        <xdr:cNvSpPr txBox="1">
          <a:spLocks noChangeArrowheads="1"/>
        </xdr:cNvSpPr>
      </xdr:nvSpPr>
      <xdr:spPr bwMode="auto">
        <a:xfrm>
          <a:off x="3962400" y="544830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4983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4984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98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81250"/>
    <xdr:sp macro="" textlink="">
      <xdr:nvSpPr>
        <xdr:cNvPr id="4986" name="Text Box 1"/>
        <xdr:cNvSpPr txBox="1">
          <a:spLocks noChangeArrowheads="1"/>
        </xdr:cNvSpPr>
      </xdr:nvSpPr>
      <xdr:spPr bwMode="auto">
        <a:xfrm>
          <a:off x="3962400" y="5448300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4987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209800"/>
    <xdr:sp macro="" textlink="">
      <xdr:nvSpPr>
        <xdr:cNvPr id="4988" name="Text Box 1"/>
        <xdr:cNvSpPr txBox="1">
          <a:spLocks noChangeArrowheads="1"/>
        </xdr:cNvSpPr>
      </xdr:nvSpPr>
      <xdr:spPr bwMode="auto">
        <a:xfrm>
          <a:off x="3962400" y="5448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98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4990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99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4992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486025"/>
    <xdr:sp macro="" textlink="">
      <xdr:nvSpPr>
        <xdr:cNvPr id="4993" name="Text Box 1"/>
        <xdr:cNvSpPr txBox="1">
          <a:spLocks noChangeArrowheads="1"/>
        </xdr:cNvSpPr>
      </xdr:nvSpPr>
      <xdr:spPr bwMode="auto">
        <a:xfrm>
          <a:off x="3962400" y="5448300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4994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4995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4996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99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998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499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5000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5001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002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00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004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00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006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00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5008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43150"/>
    <xdr:sp macro="" textlink="">
      <xdr:nvSpPr>
        <xdr:cNvPr id="5009" name="Text Box 1"/>
        <xdr:cNvSpPr txBox="1">
          <a:spLocks noChangeArrowheads="1"/>
        </xdr:cNvSpPr>
      </xdr:nvSpPr>
      <xdr:spPr bwMode="auto">
        <a:xfrm>
          <a:off x="3962400" y="5448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43150"/>
    <xdr:sp macro="" textlink="">
      <xdr:nvSpPr>
        <xdr:cNvPr id="5010" name="Text Box 1"/>
        <xdr:cNvSpPr txBox="1">
          <a:spLocks noChangeArrowheads="1"/>
        </xdr:cNvSpPr>
      </xdr:nvSpPr>
      <xdr:spPr bwMode="auto">
        <a:xfrm>
          <a:off x="3962400" y="5448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43150"/>
    <xdr:sp macro="" textlink="">
      <xdr:nvSpPr>
        <xdr:cNvPr id="5011" name="Text Box 1"/>
        <xdr:cNvSpPr txBox="1">
          <a:spLocks noChangeArrowheads="1"/>
        </xdr:cNvSpPr>
      </xdr:nvSpPr>
      <xdr:spPr bwMode="auto">
        <a:xfrm>
          <a:off x="3962400" y="5448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012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013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014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015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016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017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018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019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020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021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022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023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5024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02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81250"/>
    <xdr:sp macro="" textlink="">
      <xdr:nvSpPr>
        <xdr:cNvPr id="5026" name="Text Box 1"/>
        <xdr:cNvSpPr txBox="1">
          <a:spLocks noChangeArrowheads="1"/>
        </xdr:cNvSpPr>
      </xdr:nvSpPr>
      <xdr:spPr bwMode="auto">
        <a:xfrm>
          <a:off x="3962400" y="5448300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027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209800"/>
    <xdr:sp macro="" textlink="">
      <xdr:nvSpPr>
        <xdr:cNvPr id="5028" name="Text Box 1"/>
        <xdr:cNvSpPr txBox="1">
          <a:spLocks noChangeArrowheads="1"/>
        </xdr:cNvSpPr>
      </xdr:nvSpPr>
      <xdr:spPr bwMode="auto">
        <a:xfrm>
          <a:off x="3962400" y="5448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02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5030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03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5032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486025"/>
    <xdr:sp macro="" textlink="">
      <xdr:nvSpPr>
        <xdr:cNvPr id="5033" name="Text Box 1"/>
        <xdr:cNvSpPr txBox="1">
          <a:spLocks noChangeArrowheads="1"/>
        </xdr:cNvSpPr>
      </xdr:nvSpPr>
      <xdr:spPr bwMode="auto">
        <a:xfrm>
          <a:off x="3962400" y="5448300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034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035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036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03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038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03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5040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5041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042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04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044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04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046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04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5048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43150"/>
    <xdr:sp macro="" textlink="">
      <xdr:nvSpPr>
        <xdr:cNvPr id="5049" name="Text Box 1"/>
        <xdr:cNvSpPr txBox="1">
          <a:spLocks noChangeArrowheads="1"/>
        </xdr:cNvSpPr>
      </xdr:nvSpPr>
      <xdr:spPr bwMode="auto">
        <a:xfrm>
          <a:off x="3962400" y="5448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43150"/>
    <xdr:sp macro="" textlink="">
      <xdr:nvSpPr>
        <xdr:cNvPr id="5050" name="Text Box 1"/>
        <xdr:cNvSpPr txBox="1">
          <a:spLocks noChangeArrowheads="1"/>
        </xdr:cNvSpPr>
      </xdr:nvSpPr>
      <xdr:spPr bwMode="auto">
        <a:xfrm>
          <a:off x="3962400" y="5448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43150"/>
    <xdr:sp macro="" textlink="">
      <xdr:nvSpPr>
        <xdr:cNvPr id="5051" name="Text Box 1"/>
        <xdr:cNvSpPr txBox="1">
          <a:spLocks noChangeArrowheads="1"/>
        </xdr:cNvSpPr>
      </xdr:nvSpPr>
      <xdr:spPr bwMode="auto">
        <a:xfrm>
          <a:off x="3962400" y="5448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052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053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054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055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056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057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058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059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060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061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062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06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5064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06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5066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06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068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06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070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07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072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07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074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07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076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07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078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07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5080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08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5082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08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084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08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086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08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088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08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090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09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092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09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094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095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5096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09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81250"/>
    <xdr:sp macro="" textlink="">
      <xdr:nvSpPr>
        <xdr:cNvPr id="5098" name="Text Box 1"/>
        <xdr:cNvSpPr txBox="1">
          <a:spLocks noChangeArrowheads="1"/>
        </xdr:cNvSpPr>
      </xdr:nvSpPr>
      <xdr:spPr bwMode="auto">
        <a:xfrm>
          <a:off x="3962400" y="5448300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099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209800"/>
    <xdr:sp macro="" textlink="">
      <xdr:nvSpPr>
        <xdr:cNvPr id="5100" name="Text Box 1"/>
        <xdr:cNvSpPr txBox="1">
          <a:spLocks noChangeArrowheads="1"/>
        </xdr:cNvSpPr>
      </xdr:nvSpPr>
      <xdr:spPr bwMode="auto">
        <a:xfrm>
          <a:off x="3962400" y="5448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10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5102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10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5104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486025"/>
    <xdr:sp macro="" textlink="">
      <xdr:nvSpPr>
        <xdr:cNvPr id="5105" name="Text Box 1"/>
        <xdr:cNvSpPr txBox="1">
          <a:spLocks noChangeArrowheads="1"/>
        </xdr:cNvSpPr>
      </xdr:nvSpPr>
      <xdr:spPr bwMode="auto">
        <a:xfrm>
          <a:off x="3962400" y="5448300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106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107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108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10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110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11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5112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5113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114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11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116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11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118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11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5120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43150"/>
    <xdr:sp macro="" textlink="">
      <xdr:nvSpPr>
        <xdr:cNvPr id="5121" name="Text Box 1"/>
        <xdr:cNvSpPr txBox="1">
          <a:spLocks noChangeArrowheads="1"/>
        </xdr:cNvSpPr>
      </xdr:nvSpPr>
      <xdr:spPr bwMode="auto">
        <a:xfrm>
          <a:off x="3962400" y="5448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43150"/>
    <xdr:sp macro="" textlink="">
      <xdr:nvSpPr>
        <xdr:cNvPr id="5122" name="Text Box 1"/>
        <xdr:cNvSpPr txBox="1">
          <a:spLocks noChangeArrowheads="1"/>
        </xdr:cNvSpPr>
      </xdr:nvSpPr>
      <xdr:spPr bwMode="auto">
        <a:xfrm>
          <a:off x="3962400" y="5448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43150"/>
    <xdr:sp macro="" textlink="">
      <xdr:nvSpPr>
        <xdr:cNvPr id="5123" name="Text Box 1"/>
        <xdr:cNvSpPr txBox="1">
          <a:spLocks noChangeArrowheads="1"/>
        </xdr:cNvSpPr>
      </xdr:nvSpPr>
      <xdr:spPr bwMode="auto">
        <a:xfrm>
          <a:off x="3962400" y="5448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124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125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126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127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128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129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130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131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132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133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134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135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5136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13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81250"/>
    <xdr:sp macro="" textlink="">
      <xdr:nvSpPr>
        <xdr:cNvPr id="5138" name="Text Box 1"/>
        <xdr:cNvSpPr txBox="1">
          <a:spLocks noChangeArrowheads="1"/>
        </xdr:cNvSpPr>
      </xdr:nvSpPr>
      <xdr:spPr bwMode="auto">
        <a:xfrm>
          <a:off x="3962400" y="5448300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139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209800"/>
    <xdr:sp macro="" textlink="">
      <xdr:nvSpPr>
        <xdr:cNvPr id="5140" name="Text Box 1"/>
        <xdr:cNvSpPr txBox="1">
          <a:spLocks noChangeArrowheads="1"/>
        </xdr:cNvSpPr>
      </xdr:nvSpPr>
      <xdr:spPr bwMode="auto">
        <a:xfrm>
          <a:off x="3962400" y="5448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14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5142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14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5144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486025"/>
    <xdr:sp macro="" textlink="">
      <xdr:nvSpPr>
        <xdr:cNvPr id="5145" name="Text Box 1"/>
        <xdr:cNvSpPr txBox="1">
          <a:spLocks noChangeArrowheads="1"/>
        </xdr:cNvSpPr>
      </xdr:nvSpPr>
      <xdr:spPr bwMode="auto">
        <a:xfrm>
          <a:off x="3962400" y="5448300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146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147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148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14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150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15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5152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5153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154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15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156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15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158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15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5160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43150"/>
    <xdr:sp macro="" textlink="">
      <xdr:nvSpPr>
        <xdr:cNvPr id="5161" name="Text Box 1"/>
        <xdr:cNvSpPr txBox="1">
          <a:spLocks noChangeArrowheads="1"/>
        </xdr:cNvSpPr>
      </xdr:nvSpPr>
      <xdr:spPr bwMode="auto">
        <a:xfrm>
          <a:off x="3962400" y="5448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43150"/>
    <xdr:sp macro="" textlink="">
      <xdr:nvSpPr>
        <xdr:cNvPr id="5162" name="Text Box 1"/>
        <xdr:cNvSpPr txBox="1">
          <a:spLocks noChangeArrowheads="1"/>
        </xdr:cNvSpPr>
      </xdr:nvSpPr>
      <xdr:spPr bwMode="auto">
        <a:xfrm>
          <a:off x="3962400" y="5448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43150"/>
    <xdr:sp macro="" textlink="">
      <xdr:nvSpPr>
        <xdr:cNvPr id="5163" name="Text Box 1"/>
        <xdr:cNvSpPr txBox="1">
          <a:spLocks noChangeArrowheads="1"/>
        </xdr:cNvSpPr>
      </xdr:nvSpPr>
      <xdr:spPr bwMode="auto">
        <a:xfrm>
          <a:off x="3962400" y="5448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164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165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166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167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168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169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170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171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172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173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174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17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5176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17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5178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17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180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18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182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18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184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18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186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18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188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18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190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19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5192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19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5194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19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196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19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198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19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200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20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202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20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204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20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206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207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62175"/>
    <xdr:sp macro="" textlink="">
      <xdr:nvSpPr>
        <xdr:cNvPr id="5208" name="Text Box 1"/>
        <xdr:cNvSpPr txBox="1">
          <a:spLocks noChangeArrowheads="1"/>
        </xdr:cNvSpPr>
      </xdr:nvSpPr>
      <xdr:spPr bwMode="auto">
        <a:xfrm>
          <a:off x="3962400" y="5448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20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71725"/>
    <xdr:sp macro="" textlink="">
      <xdr:nvSpPr>
        <xdr:cNvPr id="5210" name="Text Box 1"/>
        <xdr:cNvSpPr txBox="1">
          <a:spLocks noChangeArrowheads="1"/>
        </xdr:cNvSpPr>
      </xdr:nvSpPr>
      <xdr:spPr bwMode="auto">
        <a:xfrm>
          <a:off x="3962400" y="5448300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211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209800"/>
    <xdr:sp macro="" textlink="">
      <xdr:nvSpPr>
        <xdr:cNvPr id="5212" name="Text Box 1"/>
        <xdr:cNvSpPr txBox="1">
          <a:spLocks noChangeArrowheads="1"/>
        </xdr:cNvSpPr>
      </xdr:nvSpPr>
      <xdr:spPr bwMode="auto">
        <a:xfrm>
          <a:off x="3962400" y="5448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21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62175"/>
    <xdr:sp macro="" textlink="">
      <xdr:nvSpPr>
        <xdr:cNvPr id="5214" name="Text Box 1"/>
        <xdr:cNvSpPr txBox="1">
          <a:spLocks noChangeArrowheads="1"/>
        </xdr:cNvSpPr>
      </xdr:nvSpPr>
      <xdr:spPr bwMode="auto">
        <a:xfrm>
          <a:off x="3962400" y="5448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21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216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476500"/>
    <xdr:sp macro="" textlink="">
      <xdr:nvSpPr>
        <xdr:cNvPr id="5217" name="Text Box 1"/>
        <xdr:cNvSpPr txBox="1">
          <a:spLocks noChangeArrowheads="1"/>
        </xdr:cNvSpPr>
      </xdr:nvSpPr>
      <xdr:spPr bwMode="auto">
        <a:xfrm>
          <a:off x="3962400" y="5448300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218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219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220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22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222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22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62175"/>
    <xdr:sp macro="" textlink="">
      <xdr:nvSpPr>
        <xdr:cNvPr id="5224" name="Text Box 1"/>
        <xdr:cNvSpPr txBox="1">
          <a:spLocks noChangeArrowheads="1"/>
        </xdr:cNvSpPr>
      </xdr:nvSpPr>
      <xdr:spPr bwMode="auto">
        <a:xfrm>
          <a:off x="3962400" y="5448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62175"/>
    <xdr:sp macro="" textlink="">
      <xdr:nvSpPr>
        <xdr:cNvPr id="5225" name="Text Box 1"/>
        <xdr:cNvSpPr txBox="1">
          <a:spLocks noChangeArrowheads="1"/>
        </xdr:cNvSpPr>
      </xdr:nvSpPr>
      <xdr:spPr bwMode="auto">
        <a:xfrm>
          <a:off x="3962400" y="5448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226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22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228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22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230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23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232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5233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5234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5235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236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237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238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239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240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241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242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243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244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245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246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247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62175"/>
    <xdr:sp macro="" textlink="">
      <xdr:nvSpPr>
        <xdr:cNvPr id="5248" name="Text Box 1"/>
        <xdr:cNvSpPr txBox="1">
          <a:spLocks noChangeArrowheads="1"/>
        </xdr:cNvSpPr>
      </xdr:nvSpPr>
      <xdr:spPr bwMode="auto">
        <a:xfrm>
          <a:off x="3962400" y="5448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24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71725"/>
    <xdr:sp macro="" textlink="">
      <xdr:nvSpPr>
        <xdr:cNvPr id="5250" name="Text Box 1"/>
        <xdr:cNvSpPr txBox="1">
          <a:spLocks noChangeArrowheads="1"/>
        </xdr:cNvSpPr>
      </xdr:nvSpPr>
      <xdr:spPr bwMode="auto">
        <a:xfrm>
          <a:off x="3962400" y="5448300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251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209800"/>
    <xdr:sp macro="" textlink="">
      <xdr:nvSpPr>
        <xdr:cNvPr id="5252" name="Text Box 1"/>
        <xdr:cNvSpPr txBox="1">
          <a:spLocks noChangeArrowheads="1"/>
        </xdr:cNvSpPr>
      </xdr:nvSpPr>
      <xdr:spPr bwMode="auto">
        <a:xfrm>
          <a:off x="3962400" y="5448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25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62175"/>
    <xdr:sp macro="" textlink="">
      <xdr:nvSpPr>
        <xdr:cNvPr id="5254" name="Text Box 1"/>
        <xdr:cNvSpPr txBox="1">
          <a:spLocks noChangeArrowheads="1"/>
        </xdr:cNvSpPr>
      </xdr:nvSpPr>
      <xdr:spPr bwMode="auto">
        <a:xfrm>
          <a:off x="3962400" y="5448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25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256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476500"/>
    <xdr:sp macro="" textlink="">
      <xdr:nvSpPr>
        <xdr:cNvPr id="5257" name="Text Box 1"/>
        <xdr:cNvSpPr txBox="1">
          <a:spLocks noChangeArrowheads="1"/>
        </xdr:cNvSpPr>
      </xdr:nvSpPr>
      <xdr:spPr bwMode="auto">
        <a:xfrm>
          <a:off x="3962400" y="5448300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258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259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260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26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262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26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62175"/>
    <xdr:sp macro="" textlink="">
      <xdr:nvSpPr>
        <xdr:cNvPr id="5264" name="Text Box 1"/>
        <xdr:cNvSpPr txBox="1">
          <a:spLocks noChangeArrowheads="1"/>
        </xdr:cNvSpPr>
      </xdr:nvSpPr>
      <xdr:spPr bwMode="auto">
        <a:xfrm>
          <a:off x="3962400" y="5448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62175"/>
    <xdr:sp macro="" textlink="">
      <xdr:nvSpPr>
        <xdr:cNvPr id="5265" name="Text Box 1"/>
        <xdr:cNvSpPr txBox="1">
          <a:spLocks noChangeArrowheads="1"/>
        </xdr:cNvSpPr>
      </xdr:nvSpPr>
      <xdr:spPr bwMode="auto">
        <a:xfrm>
          <a:off x="3962400" y="5448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266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26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268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26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270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27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272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5273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5274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5275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276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277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278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279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280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281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282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283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284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285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286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28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5288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28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5290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29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292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29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294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29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296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29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298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29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300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30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302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30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5304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30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5306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30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308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30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310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31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312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31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314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31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316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31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318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319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62175"/>
    <xdr:sp macro="" textlink="">
      <xdr:nvSpPr>
        <xdr:cNvPr id="5320" name="Text Box 1"/>
        <xdr:cNvSpPr txBox="1">
          <a:spLocks noChangeArrowheads="1"/>
        </xdr:cNvSpPr>
      </xdr:nvSpPr>
      <xdr:spPr bwMode="auto">
        <a:xfrm>
          <a:off x="3962400" y="5448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32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71725"/>
    <xdr:sp macro="" textlink="">
      <xdr:nvSpPr>
        <xdr:cNvPr id="5322" name="Text Box 1"/>
        <xdr:cNvSpPr txBox="1">
          <a:spLocks noChangeArrowheads="1"/>
        </xdr:cNvSpPr>
      </xdr:nvSpPr>
      <xdr:spPr bwMode="auto">
        <a:xfrm>
          <a:off x="3962400" y="5448300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323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209800"/>
    <xdr:sp macro="" textlink="">
      <xdr:nvSpPr>
        <xdr:cNvPr id="5324" name="Text Box 1"/>
        <xdr:cNvSpPr txBox="1">
          <a:spLocks noChangeArrowheads="1"/>
        </xdr:cNvSpPr>
      </xdr:nvSpPr>
      <xdr:spPr bwMode="auto">
        <a:xfrm>
          <a:off x="3962400" y="5448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32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62175"/>
    <xdr:sp macro="" textlink="">
      <xdr:nvSpPr>
        <xdr:cNvPr id="5326" name="Text Box 1"/>
        <xdr:cNvSpPr txBox="1">
          <a:spLocks noChangeArrowheads="1"/>
        </xdr:cNvSpPr>
      </xdr:nvSpPr>
      <xdr:spPr bwMode="auto">
        <a:xfrm>
          <a:off x="3962400" y="5448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32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328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476500"/>
    <xdr:sp macro="" textlink="">
      <xdr:nvSpPr>
        <xdr:cNvPr id="5329" name="Text Box 1"/>
        <xdr:cNvSpPr txBox="1">
          <a:spLocks noChangeArrowheads="1"/>
        </xdr:cNvSpPr>
      </xdr:nvSpPr>
      <xdr:spPr bwMode="auto">
        <a:xfrm>
          <a:off x="3962400" y="5448300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330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331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332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33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334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33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62175"/>
    <xdr:sp macro="" textlink="">
      <xdr:nvSpPr>
        <xdr:cNvPr id="5336" name="Text Box 1"/>
        <xdr:cNvSpPr txBox="1">
          <a:spLocks noChangeArrowheads="1"/>
        </xdr:cNvSpPr>
      </xdr:nvSpPr>
      <xdr:spPr bwMode="auto">
        <a:xfrm>
          <a:off x="3962400" y="5448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62175"/>
    <xdr:sp macro="" textlink="">
      <xdr:nvSpPr>
        <xdr:cNvPr id="5337" name="Text Box 1"/>
        <xdr:cNvSpPr txBox="1">
          <a:spLocks noChangeArrowheads="1"/>
        </xdr:cNvSpPr>
      </xdr:nvSpPr>
      <xdr:spPr bwMode="auto">
        <a:xfrm>
          <a:off x="3962400" y="5448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338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33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340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34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342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34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344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5345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5346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5347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348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349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350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351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352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353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354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355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356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357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358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359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62175"/>
    <xdr:sp macro="" textlink="">
      <xdr:nvSpPr>
        <xdr:cNvPr id="5360" name="Text Box 1"/>
        <xdr:cNvSpPr txBox="1">
          <a:spLocks noChangeArrowheads="1"/>
        </xdr:cNvSpPr>
      </xdr:nvSpPr>
      <xdr:spPr bwMode="auto">
        <a:xfrm>
          <a:off x="3962400" y="5448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36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71725"/>
    <xdr:sp macro="" textlink="">
      <xdr:nvSpPr>
        <xdr:cNvPr id="5362" name="Text Box 1"/>
        <xdr:cNvSpPr txBox="1">
          <a:spLocks noChangeArrowheads="1"/>
        </xdr:cNvSpPr>
      </xdr:nvSpPr>
      <xdr:spPr bwMode="auto">
        <a:xfrm>
          <a:off x="3962400" y="5448300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363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209800"/>
    <xdr:sp macro="" textlink="">
      <xdr:nvSpPr>
        <xdr:cNvPr id="5364" name="Text Box 1"/>
        <xdr:cNvSpPr txBox="1">
          <a:spLocks noChangeArrowheads="1"/>
        </xdr:cNvSpPr>
      </xdr:nvSpPr>
      <xdr:spPr bwMode="auto">
        <a:xfrm>
          <a:off x="3962400" y="5448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36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62175"/>
    <xdr:sp macro="" textlink="">
      <xdr:nvSpPr>
        <xdr:cNvPr id="5366" name="Text Box 1"/>
        <xdr:cNvSpPr txBox="1">
          <a:spLocks noChangeArrowheads="1"/>
        </xdr:cNvSpPr>
      </xdr:nvSpPr>
      <xdr:spPr bwMode="auto">
        <a:xfrm>
          <a:off x="3962400" y="5448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36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368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476500"/>
    <xdr:sp macro="" textlink="">
      <xdr:nvSpPr>
        <xdr:cNvPr id="5369" name="Text Box 1"/>
        <xdr:cNvSpPr txBox="1">
          <a:spLocks noChangeArrowheads="1"/>
        </xdr:cNvSpPr>
      </xdr:nvSpPr>
      <xdr:spPr bwMode="auto">
        <a:xfrm>
          <a:off x="3962400" y="5448300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370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371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372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37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374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37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62175"/>
    <xdr:sp macro="" textlink="">
      <xdr:nvSpPr>
        <xdr:cNvPr id="5376" name="Text Box 1"/>
        <xdr:cNvSpPr txBox="1">
          <a:spLocks noChangeArrowheads="1"/>
        </xdr:cNvSpPr>
      </xdr:nvSpPr>
      <xdr:spPr bwMode="auto">
        <a:xfrm>
          <a:off x="3962400" y="5448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62175"/>
    <xdr:sp macro="" textlink="">
      <xdr:nvSpPr>
        <xdr:cNvPr id="5377" name="Text Box 1"/>
        <xdr:cNvSpPr txBox="1">
          <a:spLocks noChangeArrowheads="1"/>
        </xdr:cNvSpPr>
      </xdr:nvSpPr>
      <xdr:spPr bwMode="auto">
        <a:xfrm>
          <a:off x="3962400" y="5448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378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37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380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38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382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38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384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5385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5386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5387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388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389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390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391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392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393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394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395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396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397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398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39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5400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40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5402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40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404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40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406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40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408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40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410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41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412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41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414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41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5416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41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5418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41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420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42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422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42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424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42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426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42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428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42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430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431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432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433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434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435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436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437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438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439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440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441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442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443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444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445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446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447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448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449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450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451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452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453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454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455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456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457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458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459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460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461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462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463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464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465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466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467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468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469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470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471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472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473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474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475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476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477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478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479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480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481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482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483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484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485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486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487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488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489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490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491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492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493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494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495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496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497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498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499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500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501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502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503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504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505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506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507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508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509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510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511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512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513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514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515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516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517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518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519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520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521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522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523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524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525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526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527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528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529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530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531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532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533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534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535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536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537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538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539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540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541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542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543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544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545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546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547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548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549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550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551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552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553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554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555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556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557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558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559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560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561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562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563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564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565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566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567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568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569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570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571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572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573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574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575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576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577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578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579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580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581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582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583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584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585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586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587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588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589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590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591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592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593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594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595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596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597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598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599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600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601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602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603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604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605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606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607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608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609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610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611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612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613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614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615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616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617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618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619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620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621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622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623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624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625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626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627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628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629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630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631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632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633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634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635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636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637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638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639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640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641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642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643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644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645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646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647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648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649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650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651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652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653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654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655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656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657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658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659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660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661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662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663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664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665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666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667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668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669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670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671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672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673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674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675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676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677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678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679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680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681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682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683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684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685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686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687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688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689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690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691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692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693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694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695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696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697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698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699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700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701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702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703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704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705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706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707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708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709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710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711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712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713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714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715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716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717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718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719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720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721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722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723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724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725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726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727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728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729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730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731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732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733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734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735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736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737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738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739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740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741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742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743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744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745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746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747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748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749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750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751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752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753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754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755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756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757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758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759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760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761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762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763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764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765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766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767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768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769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770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771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772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773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774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775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776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777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778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779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780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781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782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783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784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785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786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787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788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789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790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791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792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793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794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795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796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797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798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799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800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801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802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803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804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805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806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807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808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809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810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811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812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813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814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815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816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817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818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819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820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821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822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823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824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825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826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827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828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829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830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831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832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833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834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835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836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837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838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839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840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841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842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843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844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845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846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847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848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849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850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851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852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853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854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855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856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857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858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859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860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861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862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863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864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865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866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867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868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869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870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871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872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873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874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875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876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877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878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879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880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881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882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883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884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885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390650"/>
    <xdr:sp macro="" textlink="">
      <xdr:nvSpPr>
        <xdr:cNvPr id="5886" name="Text Box 1"/>
        <xdr:cNvSpPr txBox="1">
          <a:spLocks noChangeArrowheads="1"/>
        </xdr:cNvSpPr>
      </xdr:nvSpPr>
      <xdr:spPr bwMode="auto">
        <a:xfrm>
          <a:off x="3962400" y="5448300"/>
          <a:ext cx="76200" cy="139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887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5888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88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81250"/>
    <xdr:sp macro="" textlink="">
      <xdr:nvSpPr>
        <xdr:cNvPr id="5890" name="Text Box 1"/>
        <xdr:cNvSpPr txBox="1">
          <a:spLocks noChangeArrowheads="1"/>
        </xdr:cNvSpPr>
      </xdr:nvSpPr>
      <xdr:spPr bwMode="auto">
        <a:xfrm>
          <a:off x="3962400" y="5448300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891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209800"/>
    <xdr:sp macro="" textlink="">
      <xdr:nvSpPr>
        <xdr:cNvPr id="5892" name="Text Box 1"/>
        <xdr:cNvSpPr txBox="1">
          <a:spLocks noChangeArrowheads="1"/>
        </xdr:cNvSpPr>
      </xdr:nvSpPr>
      <xdr:spPr bwMode="auto">
        <a:xfrm>
          <a:off x="3962400" y="5448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89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5894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89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5896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486025"/>
    <xdr:sp macro="" textlink="">
      <xdr:nvSpPr>
        <xdr:cNvPr id="5897" name="Text Box 1"/>
        <xdr:cNvSpPr txBox="1">
          <a:spLocks noChangeArrowheads="1"/>
        </xdr:cNvSpPr>
      </xdr:nvSpPr>
      <xdr:spPr bwMode="auto">
        <a:xfrm>
          <a:off x="3962400" y="5448300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898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899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900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90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902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90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5904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5905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906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90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908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90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910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91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5912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43150"/>
    <xdr:sp macro="" textlink="">
      <xdr:nvSpPr>
        <xdr:cNvPr id="5913" name="Text Box 1"/>
        <xdr:cNvSpPr txBox="1">
          <a:spLocks noChangeArrowheads="1"/>
        </xdr:cNvSpPr>
      </xdr:nvSpPr>
      <xdr:spPr bwMode="auto">
        <a:xfrm>
          <a:off x="3962400" y="5448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43150"/>
    <xdr:sp macro="" textlink="">
      <xdr:nvSpPr>
        <xdr:cNvPr id="5914" name="Text Box 1"/>
        <xdr:cNvSpPr txBox="1">
          <a:spLocks noChangeArrowheads="1"/>
        </xdr:cNvSpPr>
      </xdr:nvSpPr>
      <xdr:spPr bwMode="auto">
        <a:xfrm>
          <a:off x="3962400" y="5448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43150"/>
    <xdr:sp macro="" textlink="">
      <xdr:nvSpPr>
        <xdr:cNvPr id="5915" name="Text Box 1"/>
        <xdr:cNvSpPr txBox="1">
          <a:spLocks noChangeArrowheads="1"/>
        </xdr:cNvSpPr>
      </xdr:nvSpPr>
      <xdr:spPr bwMode="auto">
        <a:xfrm>
          <a:off x="3962400" y="5448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916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917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918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919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920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921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922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923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924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925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926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927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5928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92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81250"/>
    <xdr:sp macro="" textlink="">
      <xdr:nvSpPr>
        <xdr:cNvPr id="5930" name="Text Box 1"/>
        <xdr:cNvSpPr txBox="1">
          <a:spLocks noChangeArrowheads="1"/>
        </xdr:cNvSpPr>
      </xdr:nvSpPr>
      <xdr:spPr bwMode="auto">
        <a:xfrm>
          <a:off x="3962400" y="5448300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931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209800"/>
    <xdr:sp macro="" textlink="">
      <xdr:nvSpPr>
        <xdr:cNvPr id="5932" name="Text Box 1"/>
        <xdr:cNvSpPr txBox="1">
          <a:spLocks noChangeArrowheads="1"/>
        </xdr:cNvSpPr>
      </xdr:nvSpPr>
      <xdr:spPr bwMode="auto">
        <a:xfrm>
          <a:off x="3962400" y="5448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93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5934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93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5936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486025"/>
    <xdr:sp macro="" textlink="">
      <xdr:nvSpPr>
        <xdr:cNvPr id="5937" name="Text Box 1"/>
        <xdr:cNvSpPr txBox="1">
          <a:spLocks noChangeArrowheads="1"/>
        </xdr:cNvSpPr>
      </xdr:nvSpPr>
      <xdr:spPr bwMode="auto">
        <a:xfrm>
          <a:off x="3962400" y="5448300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938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939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940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94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942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94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5944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5945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946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94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948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94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950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95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5952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43150"/>
    <xdr:sp macro="" textlink="">
      <xdr:nvSpPr>
        <xdr:cNvPr id="5953" name="Text Box 1"/>
        <xdr:cNvSpPr txBox="1">
          <a:spLocks noChangeArrowheads="1"/>
        </xdr:cNvSpPr>
      </xdr:nvSpPr>
      <xdr:spPr bwMode="auto">
        <a:xfrm>
          <a:off x="3962400" y="5448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43150"/>
    <xdr:sp macro="" textlink="">
      <xdr:nvSpPr>
        <xdr:cNvPr id="5954" name="Text Box 1"/>
        <xdr:cNvSpPr txBox="1">
          <a:spLocks noChangeArrowheads="1"/>
        </xdr:cNvSpPr>
      </xdr:nvSpPr>
      <xdr:spPr bwMode="auto">
        <a:xfrm>
          <a:off x="3962400" y="5448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43150"/>
    <xdr:sp macro="" textlink="">
      <xdr:nvSpPr>
        <xdr:cNvPr id="5955" name="Text Box 1"/>
        <xdr:cNvSpPr txBox="1">
          <a:spLocks noChangeArrowheads="1"/>
        </xdr:cNvSpPr>
      </xdr:nvSpPr>
      <xdr:spPr bwMode="auto">
        <a:xfrm>
          <a:off x="3962400" y="5448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956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957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958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959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960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961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962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963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964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965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966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96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5968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96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5970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97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972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97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974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97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976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97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978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97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980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98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982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98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5984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98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5986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98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988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98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990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99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992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99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994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99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996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99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5998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5999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6000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00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81250"/>
    <xdr:sp macro="" textlink="">
      <xdr:nvSpPr>
        <xdr:cNvPr id="6002" name="Text Box 1"/>
        <xdr:cNvSpPr txBox="1">
          <a:spLocks noChangeArrowheads="1"/>
        </xdr:cNvSpPr>
      </xdr:nvSpPr>
      <xdr:spPr bwMode="auto">
        <a:xfrm>
          <a:off x="3962400" y="5448300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6003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209800"/>
    <xdr:sp macro="" textlink="">
      <xdr:nvSpPr>
        <xdr:cNvPr id="6004" name="Text Box 1"/>
        <xdr:cNvSpPr txBox="1">
          <a:spLocks noChangeArrowheads="1"/>
        </xdr:cNvSpPr>
      </xdr:nvSpPr>
      <xdr:spPr bwMode="auto">
        <a:xfrm>
          <a:off x="3962400" y="5448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00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6006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00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6008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486025"/>
    <xdr:sp macro="" textlink="">
      <xdr:nvSpPr>
        <xdr:cNvPr id="6009" name="Text Box 1"/>
        <xdr:cNvSpPr txBox="1">
          <a:spLocks noChangeArrowheads="1"/>
        </xdr:cNvSpPr>
      </xdr:nvSpPr>
      <xdr:spPr bwMode="auto">
        <a:xfrm>
          <a:off x="3962400" y="5448300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6010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6011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6012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01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014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01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6016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6017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018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01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020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02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022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02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6024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43150"/>
    <xdr:sp macro="" textlink="">
      <xdr:nvSpPr>
        <xdr:cNvPr id="6025" name="Text Box 1"/>
        <xdr:cNvSpPr txBox="1">
          <a:spLocks noChangeArrowheads="1"/>
        </xdr:cNvSpPr>
      </xdr:nvSpPr>
      <xdr:spPr bwMode="auto">
        <a:xfrm>
          <a:off x="3962400" y="5448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43150"/>
    <xdr:sp macro="" textlink="">
      <xdr:nvSpPr>
        <xdr:cNvPr id="6026" name="Text Box 1"/>
        <xdr:cNvSpPr txBox="1">
          <a:spLocks noChangeArrowheads="1"/>
        </xdr:cNvSpPr>
      </xdr:nvSpPr>
      <xdr:spPr bwMode="auto">
        <a:xfrm>
          <a:off x="3962400" y="5448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43150"/>
    <xdr:sp macro="" textlink="">
      <xdr:nvSpPr>
        <xdr:cNvPr id="6027" name="Text Box 1"/>
        <xdr:cNvSpPr txBox="1">
          <a:spLocks noChangeArrowheads="1"/>
        </xdr:cNvSpPr>
      </xdr:nvSpPr>
      <xdr:spPr bwMode="auto">
        <a:xfrm>
          <a:off x="3962400" y="5448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6028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6029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6030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6031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6032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6033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6034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6035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6036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6037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6038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6039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6040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04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81250"/>
    <xdr:sp macro="" textlink="">
      <xdr:nvSpPr>
        <xdr:cNvPr id="6042" name="Text Box 1"/>
        <xdr:cNvSpPr txBox="1">
          <a:spLocks noChangeArrowheads="1"/>
        </xdr:cNvSpPr>
      </xdr:nvSpPr>
      <xdr:spPr bwMode="auto">
        <a:xfrm>
          <a:off x="3962400" y="5448300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6043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209800"/>
    <xdr:sp macro="" textlink="">
      <xdr:nvSpPr>
        <xdr:cNvPr id="6044" name="Text Box 1"/>
        <xdr:cNvSpPr txBox="1">
          <a:spLocks noChangeArrowheads="1"/>
        </xdr:cNvSpPr>
      </xdr:nvSpPr>
      <xdr:spPr bwMode="auto">
        <a:xfrm>
          <a:off x="3962400" y="5448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04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6046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04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6048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486025"/>
    <xdr:sp macro="" textlink="">
      <xdr:nvSpPr>
        <xdr:cNvPr id="6049" name="Text Box 1"/>
        <xdr:cNvSpPr txBox="1">
          <a:spLocks noChangeArrowheads="1"/>
        </xdr:cNvSpPr>
      </xdr:nvSpPr>
      <xdr:spPr bwMode="auto">
        <a:xfrm>
          <a:off x="3962400" y="5448300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6050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6051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6052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05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054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05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6056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71700"/>
    <xdr:sp macro="" textlink="">
      <xdr:nvSpPr>
        <xdr:cNvPr id="6057" name="Text Box 1"/>
        <xdr:cNvSpPr txBox="1">
          <a:spLocks noChangeArrowheads="1"/>
        </xdr:cNvSpPr>
      </xdr:nvSpPr>
      <xdr:spPr bwMode="auto">
        <a:xfrm>
          <a:off x="3962400" y="5448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058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05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060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06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062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06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6064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43150"/>
    <xdr:sp macro="" textlink="">
      <xdr:nvSpPr>
        <xdr:cNvPr id="6065" name="Text Box 1"/>
        <xdr:cNvSpPr txBox="1">
          <a:spLocks noChangeArrowheads="1"/>
        </xdr:cNvSpPr>
      </xdr:nvSpPr>
      <xdr:spPr bwMode="auto">
        <a:xfrm>
          <a:off x="3962400" y="5448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43150"/>
    <xdr:sp macro="" textlink="">
      <xdr:nvSpPr>
        <xdr:cNvPr id="6066" name="Text Box 1"/>
        <xdr:cNvSpPr txBox="1">
          <a:spLocks noChangeArrowheads="1"/>
        </xdr:cNvSpPr>
      </xdr:nvSpPr>
      <xdr:spPr bwMode="auto">
        <a:xfrm>
          <a:off x="3962400" y="5448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43150"/>
    <xdr:sp macro="" textlink="">
      <xdr:nvSpPr>
        <xdr:cNvPr id="6067" name="Text Box 1"/>
        <xdr:cNvSpPr txBox="1">
          <a:spLocks noChangeArrowheads="1"/>
        </xdr:cNvSpPr>
      </xdr:nvSpPr>
      <xdr:spPr bwMode="auto">
        <a:xfrm>
          <a:off x="3962400" y="5448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6068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6069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6070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6071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6072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6073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6074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6075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6076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6077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6078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07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6080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08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6082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08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084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08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086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08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088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08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090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09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092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09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094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09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6096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09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6098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09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100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10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102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10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104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10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106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10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108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10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110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6111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62175"/>
    <xdr:sp macro="" textlink="">
      <xdr:nvSpPr>
        <xdr:cNvPr id="6112" name="Text Box 1"/>
        <xdr:cNvSpPr txBox="1">
          <a:spLocks noChangeArrowheads="1"/>
        </xdr:cNvSpPr>
      </xdr:nvSpPr>
      <xdr:spPr bwMode="auto">
        <a:xfrm>
          <a:off x="3962400" y="5448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11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71725"/>
    <xdr:sp macro="" textlink="">
      <xdr:nvSpPr>
        <xdr:cNvPr id="6114" name="Text Box 1"/>
        <xdr:cNvSpPr txBox="1">
          <a:spLocks noChangeArrowheads="1"/>
        </xdr:cNvSpPr>
      </xdr:nvSpPr>
      <xdr:spPr bwMode="auto">
        <a:xfrm>
          <a:off x="3962400" y="5448300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6115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209800"/>
    <xdr:sp macro="" textlink="">
      <xdr:nvSpPr>
        <xdr:cNvPr id="6116" name="Text Box 1"/>
        <xdr:cNvSpPr txBox="1">
          <a:spLocks noChangeArrowheads="1"/>
        </xdr:cNvSpPr>
      </xdr:nvSpPr>
      <xdr:spPr bwMode="auto">
        <a:xfrm>
          <a:off x="3962400" y="5448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11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62175"/>
    <xdr:sp macro="" textlink="">
      <xdr:nvSpPr>
        <xdr:cNvPr id="6118" name="Text Box 1"/>
        <xdr:cNvSpPr txBox="1">
          <a:spLocks noChangeArrowheads="1"/>
        </xdr:cNvSpPr>
      </xdr:nvSpPr>
      <xdr:spPr bwMode="auto">
        <a:xfrm>
          <a:off x="3962400" y="5448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11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120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476500"/>
    <xdr:sp macro="" textlink="">
      <xdr:nvSpPr>
        <xdr:cNvPr id="6121" name="Text Box 1"/>
        <xdr:cNvSpPr txBox="1">
          <a:spLocks noChangeArrowheads="1"/>
        </xdr:cNvSpPr>
      </xdr:nvSpPr>
      <xdr:spPr bwMode="auto">
        <a:xfrm>
          <a:off x="3962400" y="5448300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6122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6123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6124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12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126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12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62175"/>
    <xdr:sp macro="" textlink="">
      <xdr:nvSpPr>
        <xdr:cNvPr id="6128" name="Text Box 1"/>
        <xdr:cNvSpPr txBox="1">
          <a:spLocks noChangeArrowheads="1"/>
        </xdr:cNvSpPr>
      </xdr:nvSpPr>
      <xdr:spPr bwMode="auto">
        <a:xfrm>
          <a:off x="3962400" y="5448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62175"/>
    <xdr:sp macro="" textlink="">
      <xdr:nvSpPr>
        <xdr:cNvPr id="6129" name="Text Box 1"/>
        <xdr:cNvSpPr txBox="1">
          <a:spLocks noChangeArrowheads="1"/>
        </xdr:cNvSpPr>
      </xdr:nvSpPr>
      <xdr:spPr bwMode="auto">
        <a:xfrm>
          <a:off x="3962400" y="5448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130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13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132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13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134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13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136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6137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6138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6139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6140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6141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6142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6143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6144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6145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6146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6147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6148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6149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6150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6151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62175"/>
    <xdr:sp macro="" textlink="">
      <xdr:nvSpPr>
        <xdr:cNvPr id="6152" name="Text Box 1"/>
        <xdr:cNvSpPr txBox="1">
          <a:spLocks noChangeArrowheads="1"/>
        </xdr:cNvSpPr>
      </xdr:nvSpPr>
      <xdr:spPr bwMode="auto">
        <a:xfrm>
          <a:off x="3962400" y="5448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15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71725"/>
    <xdr:sp macro="" textlink="">
      <xdr:nvSpPr>
        <xdr:cNvPr id="6154" name="Text Box 1"/>
        <xdr:cNvSpPr txBox="1">
          <a:spLocks noChangeArrowheads="1"/>
        </xdr:cNvSpPr>
      </xdr:nvSpPr>
      <xdr:spPr bwMode="auto">
        <a:xfrm>
          <a:off x="3962400" y="5448300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6155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209800"/>
    <xdr:sp macro="" textlink="">
      <xdr:nvSpPr>
        <xdr:cNvPr id="6156" name="Text Box 1"/>
        <xdr:cNvSpPr txBox="1">
          <a:spLocks noChangeArrowheads="1"/>
        </xdr:cNvSpPr>
      </xdr:nvSpPr>
      <xdr:spPr bwMode="auto">
        <a:xfrm>
          <a:off x="3962400" y="5448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15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62175"/>
    <xdr:sp macro="" textlink="">
      <xdr:nvSpPr>
        <xdr:cNvPr id="6158" name="Text Box 1"/>
        <xdr:cNvSpPr txBox="1">
          <a:spLocks noChangeArrowheads="1"/>
        </xdr:cNvSpPr>
      </xdr:nvSpPr>
      <xdr:spPr bwMode="auto">
        <a:xfrm>
          <a:off x="3962400" y="5448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15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160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476500"/>
    <xdr:sp macro="" textlink="">
      <xdr:nvSpPr>
        <xdr:cNvPr id="6161" name="Text Box 1"/>
        <xdr:cNvSpPr txBox="1">
          <a:spLocks noChangeArrowheads="1"/>
        </xdr:cNvSpPr>
      </xdr:nvSpPr>
      <xdr:spPr bwMode="auto">
        <a:xfrm>
          <a:off x="3962400" y="5448300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6162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6163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6164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16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166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16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62175"/>
    <xdr:sp macro="" textlink="">
      <xdr:nvSpPr>
        <xdr:cNvPr id="6168" name="Text Box 1"/>
        <xdr:cNvSpPr txBox="1">
          <a:spLocks noChangeArrowheads="1"/>
        </xdr:cNvSpPr>
      </xdr:nvSpPr>
      <xdr:spPr bwMode="auto">
        <a:xfrm>
          <a:off x="3962400" y="5448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62175"/>
    <xdr:sp macro="" textlink="">
      <xdr:nvSpPr>
        <xdr:cNvPr id="6169" name="Text Box 1"/>
        <xdr:cNvSpPr txBox="1">
          <a:spLocks noChangeArrowheads="1"/>
        </xdr:cNvSpPr>
      </xdr:nvSpPr>
      <xdr:spPr bwMode="auto">
        <a:xfrm>
          <a:off x="3962400" y="5448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170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17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172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17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174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17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176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6177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6178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6179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6180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6181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6182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6183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6184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6185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6186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6187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6188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6189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6190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19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6192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19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6194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19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196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19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198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19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200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20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202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20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204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20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206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20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6208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20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6210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21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212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21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214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21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216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21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218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21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220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22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222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6223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62175"/>
    <xdr:sp macro="" textlink="">
      <xdr:nvSpPr>
        <xdr:cNvPr id="6224" name="Text Box 1"/>
        <xdr:cNvSpPr txBox="1">
          <a:spLocks noChangeArrowheads="1"/>
        </xdr:cNvSpPr>
      </xdr:nvSpPr>
      <xdr:spPr bwMode="auto">
        <a:xfrm>
          <a:off x="3962400" y="5448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22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71725"/>
    <xdr:sp macro="" textlink="">
      <xdr:nvSpPr>
        <xdr:cNvPr id="6226" name="Text Box 1"/>
        <xdr:cNvSpPr txBox="1">
          <a:spLocks noChangeArrowheads="1"/>
        </xdr:cNvSpPr>
      </xdr:nvSpPr>
      <xdr:spPr bwMode="auto">
        <a:xfrm>
          <a:off x="3962400" y="5448300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6227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209800"/>
    <xdr:sp macro="" textlink="">
      <xdr:nvSpPr>
        <xdr:cNvPr id="6228" name="Text Box 1"/>
        <xdr:cNvSpPr txBox="1">
          <a:spLocks noChangeArrowheads="1"/>
        </xdr:cNvSpPr>
      </xdr:nvSpPr>
      <xdr:spPr bwMode="auto">
        <a:xfrm>
          <a:off x="3962400" y="5448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22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62175"/>
    <xdr:sp macro="" textlink="">
      <xdr:nvSpPr>
        <xdr:cNvPr id="6230" name="Text Box 1"/>
        <xdr:cNvSpPr txBox="1">
          <a:spLocks noChangeArrowheads="1"/>
        </xdr:cNvSpPr>
      </xdr:nvSpPr>
      <xdr:spPr bwMode="auto">
        <a:xfrm>
          <a:off x="3962400" y="5448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23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232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476500"/>
    <xdr:sp macro="" textlink="">
      <xdr:nvSpPr>
        <xdr:cNvPr id="6233" name="Text Box 1"/>
        <xdr:cNvSpPr txBox="1">
          <a:spLocks noChangeArrowheads="1"/>
        </xdr:cNvSpPr>
      </xdr:nvSpPr>
      <xdr:spPr bwMode="auto">
        <a:xfrm>
          <a:off x="3962400" y="5448300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6234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6235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6236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23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238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23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62175"/>
    <xdr:sp macro="" textlink="">
      <xdr:nvSpPr>
        <xdr:cNvPr id="6240" name="Text Box 1"/>
        <xdr:cNvSpPr txBox="1">
          <a:spLocks noChangeArrowheads="1"/>
        </xdr:cNvSpPr>
      </xdr:nvSpPr>
      <xdr:spPr bwMode="auto">
        <a:xfrm>
          <a:off x="3962400" y="5448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62175"/>
    <xdr:sp macro="" textlink="">
      <xdr:nvSpPr>
        <xdr:cNvPr id="6241" name="Text Box 1"/>
        <xdr:cNvSpPr txBox="1">
          <a:spLocks noChangeArrowheads="1"/>
        </xdr:cNvSpPr>
      </xdr:nvSpPr>
      <xdr:spPr bwMode="auto">
        <a:xfrm>
          <a:off x="3962400" y="5448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242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24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244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24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246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24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248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6249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6250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6251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6252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6253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6254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6255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6256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6257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6258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6259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6260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6261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6262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6263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62175"/>
    <xdr:sp macro="" textlink="">
      <xdr:nvSpPr>
        <xdr:cNvPr id="6264" name="Text Box 1"/>
        <xdr:cNvSpPr txBox="1">
          <a:spLocks noChangeArrowheads="1"/>
        </xdr:cNvSpPr>
      </xdr:nvSpPr>
      <xdr:spPr bwMode="auto">
        <a:xfrm>
          <a:off x="3962400" y="5448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26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71725"/>
    <xdr:sp macro="" textlink="">
      <xdr:nvSpPr>
        <xdr:cNvPr id="6266" name="Text Box 1"/>
        <xdr:cNvSpPr txBox="1">
          <a:spLocks noChangeArrowheads="1"/>
        </xdr:cNvSpPr>
      </xdr:nvSpPr>
      <xdr:spPr bwMode="auto">
        <a:xfrm>
          <a:off x="3962400" y="5448300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6267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209800"/>
    <xdr:sp macro="" textlink="">
      <xdr:nvSpPr>
        <xdr:cNvPr id="6268" name="Text Box 1"/>
        <xdr:cNvSpPr txBox="1">
          <a:spLocks noChangeArrowheads="1"/>
        </xdr:cNvSpPr>
      </xdr:nvSpPr>
      <xdr:spPr bwMode="auto">
        <a:xfrm>
          <a:off x="3962400" y="5448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26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62175"/>
    <xdr:sp macro="" textlink="">
      <xdr:nvSpPr>
        <xdr:cNvPr id="6270" name="Text Box 1"/>
        <xdr:cNvSpPr txBox="1">
          <a:spLocks noChangeArrowheads="1"/>
        </xdr:cNvSpPr>
      </xdr:nvSpPr>
      <xdr:spPr bwMode="auto">
        <a:xfrm>
          <a:off x="3962400" y="5448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27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272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476500"/>
    <xdr:sp macro="" textlink="">
      <xdr:nvSpPr>
        <xdr:cNvPr id="6273" name="Text Box 1"/>
        <xdr:cNvSpPr txBox="1">
          <a:spLocks noChangeArrowheads="1"/>
        </xdr:cNvSpPr>
      </xdr:nvSpPr>
      <xdr:spPr bwMode="auto">
        <a:xfrm>
          <a:off x="3962400" y="5448300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6274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6275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6276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27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278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27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62175"/>
    <xdr:sp macro="" textlink="">
      <xdr:nvSpPr>
        <xdr:cNvPr id="6280" name="Text Box 1"/>
        <xdr:cNvSpPr txBox="1">
          <a:spLocks noChangeArrowheads="1"/>
        </xdr:cNvSpPr>
      </xdr:nvSpPr>
      <xdr:spPr bwMode="auto">
        <a:xfrm>
          <a:off x="3962400" y="5448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62175"/>
    <xdr:sp macro="" textlink="">
      <xdr:nvSpPr>
        <xdr:cNvPr id="6281" name="Text Box 1"/>
        <xdr:cNvSpPr txBox="1">
          <a:spLocks noChangeArrowheads="1"/>
        </xdr:cNvSpPr>
      </xdr:nvSpPr>
      <xdr:spPr bwMode="auto">
        <a:xfrm>
          <a:off x="3962400" y="5448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282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28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284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28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286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28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288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6289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6290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6291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6292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6293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6294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6295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6296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6297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6298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6299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6300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6301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105025"/>
    <xdr:sp macro="" textlink="">
      <xdr:nvSpPr>
        <xdr:cNvPr id="6302" name="Text Box 1"/>
        <xdr:cNvSpPr txBox="1">
          <a:spLocks noChangeArrowheads="1"/>
        </xdr:cNvSpPr>
      </xdr:nvSpPr>
      <xdr:spPr bwMode="auto">
        <a:xfrm>
          <a:off x="3962400" y="5448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30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6304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30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6306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30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308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30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310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31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312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31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314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31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316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31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318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31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6320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32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14575"/>
    <xdr:sp macro="" textlink="">
      <xdr:nvSpPr>
        <xdr:cNvPr id="6322" name="Text Box 1"/>
        <xdr:cNvSpPr txBox="1">
          <a:spLocks noChangeArrowheads="1"/>
        </xdr:cNvSpPr>
      </xdr:nvSpPr>
      <xdr:spPr bwMode="auto">
        <a:xfrm>
          <a:off x="3962400" y="5448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32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324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325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326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327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328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329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330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331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332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333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305050"/>
    <xdr:sp macro="" textlink="">
      <xdr:nvSpPr>
        <xdr:cNvPr id="6334" name="Text Box 1"/>
        <xdr:cNvSpPr txBox="1">
          <a:spLocks noChangeArrowheads="1"/>
        </xdr:cNvSpPr>
      </xdr:nvSpPr>
      <xdr:spPr bwMode="auto">
        <a:xfrm>
          <a:off x="3962400" y="5448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75;&#1085;&#1086;&#107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М в R12"/>
      <sheetName val="Перечень для реализации"/>
      <sheetName val="аккумулятор"/>
      <sheetName val="исключ"/>
    </sheetNames>
    <sheetDataSet>
      <sheetData sheetId="0"/>
      <sheetData sheetId="1">
        <row r="2">
          <cell r="C2">
            <v>3187851</v>
          </cell>
          <cell r="D2" t="str">
            <v>Выпрямитель!выпрямитель 200 A Rectifier</v>
          </cell>
          <cell r="E2" t="str">
            <v>Санкт-Петербург г, наб.р. Мойки, 65</v>
          </cell>
          <cell r="U2">
            <v>5</v>
          </cell>
          <cell r="V2">
            <v>20</v>
          </cell>
          <cell r="X2" t="str">
            <v>Выпрямительный блок 200А из Статива питания Galaxy 4848 Power Cabinet L</v>
          </cell>
        </row>
        <row r="3">
          <cell r="C3">
            <v>3707226</v>
          </cell>
          <cell r="D3" t="str">
            <v>ATC113 Выпрямит.SMR 60/25</v>
          </cell>
          <cell r="E3" t="str">
            <v>Санкт-Петербург г, Ефимова ул</v>
          </cell>
          <cell r="U3">
            <v>1</v>
          </cell>
          <cell r="V3">
            <v>8</v>
          </cell>
          <cell r="X3" t="str">
            <v>выпр. Блок 100А  АТС310</v>
          </cell>
        </row>
        <row r="4">
          <cell r="C4">
            <v>3872693</v>
          </cell>
          <cell r="D4" t="str">
            <v>Выпрямитель!выпрямитель 200 A Rectifier</v>
          </cell>
          <cell r="E4" t="str">
            <v>Санкт-Петербург г, наб.р. Мойки, 65</v>
          </cell>
          <cell r="U4">
            <v>5</v>
          </cell>
          <cell r="V4">
            <v>20</v>
          </cell>
          <cell r="X4" t="str">
            <v>Выпрямительный блок 200А из Статива питания Galaxy 4848 Power Cabinet L</v>
          </cell>
        </row>
        <row r="5">
          <cell r="C5">
            <v>3920706</v>
          </cell>
          <cell r="D5" t="str">
            <v>Выпрям.модуль R2948 3шт</v>
          </cell>
          <cell r="E5" t="str">
            <v>Санкт-Петербург г, наб.р. Мойки, 65</v>
          </cell>
          <cell r="U5">
            <v>1</v>
          </cell>
          <cell r="V5">
            <v>5</v>
          </cell>
          <cell r="X5" t="str">
            <v>модуль R2948 1шт. АТС571</v>
          </cell>
        </row>
        <row r="6">
          <cell r="C6">
            <v>3954226</v>
          </cell>
          <cell r="D6" t="str">
            <v>ATC113 Выпрямит.SMR 60/20</v>
          </cell>
          <cell r="E6" t="str">
            <v>Санкт-Петербург г, Ефимова ул</v>
          </cell>
          <cell r="U6">
            <v>1</v>
          </cell>
          <cell r="V6">
            <v>8</v>
          </cell>
          <cell r="X6" t="str">
            <v>выпр. Блок 100А  АТС310</v>
          </cell>
        </row>
        <row r="7">
          <cell r="C7">
            <v>4004807</v>
          </cell>
          <cell r="D7" t="str">
            <v>ATC113 Выпрямит.SMR 60/20</v>
          </cell>
          <cell r="E7" t="str">
            <v>Санкт-Петербург г, Ефимова ул</v>
          </cell>
          <cell r="U7">
            <v>1</v>
          </cell>
          <cell r="V7">
            <v>8</v>
          </cell>
          <cell r="X7" t="str">
            <v>выпр. Блок 100А  АТС310</v>
          </cell>
        </row>
        <row r="8">
          <cell r="C8">
            <v>4008292</v>
          </cell>
          <cell r="D8" t="str">
            <v>Выпрям.модуль</v>
          </cell>
          <cell r="E8" t="str">
            <v>Санкт-Петербург г, Ефимова ул</v>
          </cell>
          <cell r="U8">
            <v>1</v>
          </cell>
          <cell r="V8">
            <v>8</v>
          </cell>
          <cell r="X8" t="str">
            <v>выпр. Блок 100А  АТС310</v>
          </cell>
        </row>
        <row r="9">
          <cell r="C9">
            <v>4013264</v>
          </cell>
          <cell r="D9" t="str">
            <v>ATC113 Выпрямит.SMR 60/25</v>
          </cell>
          <cell r="E9" t="str">
            <v>Санкт-Петербург г, Ефимова ул</v>
          </cell>
          <cell r="U9">
            <v>1</v>
          </cell>
          <cell r="V9">
            <v>8</v>
          </cell>
          <cell r="X9" t="str">
            <v>выпр. Блок 100А  АТС310</v>
          </cell>
        </row>
        <row r="10">
          <cell r="C10">
            <v>4025201</v>
          </cell>
          <cell r="D10" t="str">
            <v>ATC113 Выпрямит.SMR 60/25</v>
          </cell>
          <cell r="E10" t="str">
            <v>Санкт-Петербург г, Ефимова ул</v>
          </cell>
          <cell r="U10">
            <v>1</v>
          </cell>
          <cell r="V10">
            <v>8</v>
          </cell>
          <cell r="X10" t="str">
            <v>выпр. Блок 100А  АТС310</v>
          </cell>
        </row>
        <row r="11">
          <cell r="C11">
            <v>4029565</v>
          </cell>
          <cell r="D11" t="str">
            <v>Выпрям.модуль</v>
          </cell>
          <cell r="E11" t="str">
            <v>Санкт-Петербург г, Ефимова ул</v>
          </cell>
          <cell r="U11">
            <v>1</v>
          </cell>
          <cell r="V11">
            <v>8</v>
          </cell>
          <cell r="X11" t="str">
            <v>выпр. Блок 100А  АТС310</v>
          </cell>
        </row>
        <row r="12">
          <cell r="C12">
            <v>4035706</v>
          </cell>
          <cell r="D12" t="str">
            <v>Выпрям.модуль R2948 3шт</v>
          </cell>
          <cell r="E12" t="str">
            <v>Санкт-Петербург г, наб.р. Мойки, 65</v>
          </cell>
          <cell r="U12">
            <v>1</v>
          </cell>
          <cell r="V12">
            <v>5</v>
          </cell>
          <cell r="X12" t="str">
            <v>модуль R2948 1шт. АТС571</v>
          </cell>
        </row>
        <row r="13">
          <cell r="C13">
            <v>4045079</v>
          </cell>
          <cell r="D13" t="str">
            <v>ATC113 Выпрямит.SMR 60/20</v>
          </cell>
          <cell r="E13" t="str">
            <v>Санкт-Петербург г, Ефимова ул</v>
          </cell>
          <cell r="U13">
            <v>1</v>
          </cell>
          <cell r="V13">
            <v>8</v>
          </cell>
          <cell r="X13" t="str">
            <v>выпр. Блок 100А  АТС310</v>
          </cell>
        </row>
        <row r="14">
          <cell r="C14">
            <v>4063553</v>
          </cell>
          <cell r="D14" t="str">
            <v>Выпрям.модуль</v>
          </cell>
          <cell r="E14" t="str">
            <v>Санкт-Петербург г, Ефимова ул</v>
          </cell>
          <cell r="U14">
            <v>1</v>
          </cell>
          <cell r="V14">
            <v>8</v>
          </cell>
          <cell r="X14" t="str">
            <v>выпр. Блок 100А  АТС310</v>
          </cell>
        </row>
        <row r="15">
          <cell r="C15">
            <v>4072415</v>
          </cell>
          <cell r="D15" t="str">
            <v>ATC113 Выпрямит.SMR 60/20</v>
          </cell>
          <cell r="E15" t="str">
            <v>Санкт-Петербург г, Ефимова ул</v>
          </cell>
          <cell r="U15">
            <v>1</v>
          </cell>
          <cell r="V15">
            <v>8</v>
          </cell>
          <cell r="X15" t="str">
            <v>выпр. Блок 100А  АТС310</v>
          </cell>
        </row>
        <row r="16">
          <cell r="C16">
            <v>4076858</v>
          </cell>
          <cell r="D16" t="str">
            <v>Выпрям.модуль R2948 3шт</v>
          </cell>
          <cell r="E16" t="str">
            <v>Санкт-Петербург г, наб.р. Мойки, 65</v>
          </cell>
          <cell r="U16">
            <v>1</v>
          </cell>
          <cell r="V16">
            <v>5</v>
          </cell>
          <cell r="X16" t="str">
            <v>модуль R2948 1шт. АТС571</v>
          </cell>
        </row>
        <row r="17">
          <cell r="C17">
            <v>4384157</v>
          </cell>
          <cell r="D17" t="str">
            <v>ATC113 Выпрямит.SMR 60/25</v>
          </cell>
          <cell r="E17" t="str">
            <v>Санкт-Петербург г, Ефимова ул</v>
          </cell>
          <cell r="U17">
            <v>1</v>
          </cell>
          <cell r="V17">
            <v>8</v>
          </cell>
          <cell r="X17" t="str">
            <v>выпр. Блок 100А  АТС310</v>
          </cell>
        </row>
        <row r="18">
          <cell r="C18">
            <v>3336621</v>
          </cell>
          <cell r="D18" t="str">
            <v>Щит промежуточный в сборе ЩПр</v>
          </cell>
          <cell r="E18" t="str">
            <v>Санкт-Петербург г, наб.р. Мойки, 65</v>
          </cell>
          <cell r="U18">
            <v>0.5</v>
          </cell>
          <cell r="V18">
            <v>5</v>
          </cell>
          <cell r="X18" t="str">
            <v>щит с автоматами АТС571</v>
          </cell>
        </row>
        <row r="19">
          <cell r="C19">
            <v>4026255</v>
          </cell>
          <cell r="D19" t="str">
            <v>ATC114 Щит ЩПТА-4/200.</v>
          </cell>
          <cell r="E19" t="str">
            <v>Санкт-Петербург г, Союза Печатников ул 23а</v>
          </cell>
          <cell r="R19">
            <v>56.025</v>
          </cell>
          <cell r="U19">
            <v>1</v>
          </cell>
          <cell r="V19">
            <v>40</v>
          </cell>
          <cell r="X19" t="str">
            <v>шкаф с контактором  АТС714 </v>
          </cell>
        </row>
        <row r="20">
          <cell r="C20">
            <v>4113984</v>
          </cell>
          <cell r="D20" t="str">
            <v>Ст.Basic с бл.100A Unit</v>
          </cell>
          <cell r="E20" t="str">
            <v>Санкт-Петербург г, Ефимова ул</v>
          </cell>
          <cell r="U20">
            <v>8</v>
          </cell>
          <cell r="V20">
            <v>100</v>
          </cell>
          <cell r="X20" t="str">
            <v> 3 шкафа с контроллерами, слотами под выпрямительные модули (100А) (модули тоже вставлены, но идут отдельными позициями), медными шинами, предохранителями  и автоматами</v>
          </cell>
        </row>
        <row r="21">
          <cell r="C21">
            <v>4397154</v>
          </cell>
          <cell r="D21" t="str">
            <v>XV3F 4003.(АТС112)</v>
          </cell>
          <cell r="E21" t="str">
            <v>Санкт-Петербург г, Ефимова ул</v>
          </cell>
          <cell r="U21">
            <v>5</v>
          </cell>
          <cell r="V21">
            <v>30</v>
          </cell>
          <cell r="X21" t="str">
            <v>Инверторный шкаф 600*400*1600. Внутри трансформатор не большой, фильтры (конденсаторы) и др. элементная база для инверторов</v>
          </cell>
        </row>
        <row r="22">
          <cell r="C22">
            <v>3796454</v>
          </cell>
          <cell r="D22" t="str">
            <v>Герц. Вилоч.погруз.КН-242</v>
          </cell>
          <cell r="E22" t="str">
            <v>Санкт-Петербург г, наб.р. Мойки, 65</v>
          </cell>
          <cell r="V22">
            <v>30</v>
          </cell>
          <cell r="X22" t="str">
            <v>рохла – большая телега с подъёмным механизмом. Сломана</v>
          </cell>
        </row>
        <row r="23">
          <cell r="C23">
            <v>4014393</v>
          </cell>
          <cell r="D23" t="str">
            <v>Контакт.материал.АТС112</v>
          </cell>
          <cell r="E23" t="str">
            <v>Санкт-Петербург г, наб.р. Мойки, 65</v>
          </cell>
        </row>
        <row r="24">
          <cell r="C24">
            <v>3855760</v>
          </cell>
          <cell r="D24" t="str">
            <v>Компьютер!Компьютер Compag D5S/P1.8/20p/256c/66 RUSS</v>
          </cell>
          <cell r="E24" t="str">
            <v>Санкт-Петербург г, наб.р. Мойки, 65</v>
          </cell>
          <cell r="V24">
            <v>1</v>
          </cell>
        </row>
        <row r="25">
          <cell r="C25">
            <v>3989054</v>
          </cell>
          <cell r="D25" t="str">
            <v>З/ч на околеч.станц.(114)</v>
          </cell>
          <cell r="E25" t="str">
            <v>Санкт-Петербург г, Ефимова ул</v>
          </cell>
          <cell r="V25">
            <v>1</v>
          </cell>
          <cell r="X25" t="str">
            <v>А3163 250А автомат 310 </v>
          </cell>
        </row>
        <row r="26">
          <cell r="C26">
            <v>4005247</v>
          </cell>
          <cell r="D26" t="str">
            <v>З/ч на околеч.станц.(114)</v>
          </cell>
          <cell r="E26" t="str">
            <v>Санкт-Петербург г, Ефимова ул</v>
          </cell>
          <cell r="V26">
            <v>1</v>
          </cell>
          <cell r="X26" t="str">
            <v>А3163 250А автомат 310 </v>
          </cell>
        </row>
        <row r="27">
          <cell r="C27">
            <v>4017954</v>
          </cell>
          <cell r="D27" t="str">
            <v>ATC112 Запчасти CS 60\8-6</v>
          </cell>
          <cell r="E27" t="str">
            <v>Санкт-Петербург г, Ефимова ул</v>
          </cell>
          <cell r="V27">
            <v>1</v>
          </cell>
          <cell r="X27" t="str">
            <v>А3163 50-100А автомат 310 </v>
          </cell>
        </row>
        <row r="28">
          <cell r="C28">
            <v>4040196</v>
          </cell>
          <cell r="D28" t="str">
            <v>ATC114 К-т з/ч С 48-60</v>
          </cell>
          <cell r="E28" t="str">
            <v>Санкт-Петербург г, Ефимова ул</v>
          </cell>
          <cell r="V28">
            <v>1</v>
          </cell>
          <cell r="X28" t="str">
            <v>А3163 50-100А автомат 310 </v>
          </cell>
        </row>
        <row r="29">
          <cell r="C29">
            <v>4041460</v>
          </cell>
          <cell r="D29" t="str">
            <v>ATC114 К-т з/ч ХД 1000в</v>
          </cell>
          <cell r="E29" t="str">
            <v>Санкт-Петербург г, Ефимова ул</v>
          </cell>
          <cell r="V29">
            <v>1</v>
          </cell>
          <cell r="X29" t="str">
            <v>А3163 50-100А автомат 310 </v>
          </cell>
        </row>
        <row r="30">
          <cell r="C30">
            <v>4400909</v>
          </cell>
          <cell r="D30" t="str">
            <v>З/ч на околеч.станц.(114)</v>
          </cell>
          <cell r="E30" t="str">
            <v>Санкт-Петербург г, Ефимова ул</v>
          </cell>
          <cell r="V30">
            <v>1</v>
          </cell>
          <cell r="X30" t="str">
            <v>А3163 250А автомат 310 </v>
          </cell>
        </row>
        <row r="31">
          <cell r="C31">
            <v>4020763</v>
          </cell>
          <cell r="D31" t="str">
            <v>АТС-114 обор.эл.пит.сети</v>
          </cell>
          <cell r="E31" t="str">
            <v>Санкт-Петербург г, наб.р. Мойки, 65</v>
          </cell>
          <cell r="V31">
            <v>5</v>
          </cell>
          <cell r="X31" t="str">
            <v>Щит с автоматами  571</v>
          </cell>
        </row>
        <row r="32">
          <cell r="C32">
            <v>3415103</v>
          </cell>
          <cell r="D32" t="str">
            <v>ATC112 Запчасти тор60\100</v>
          </cell>
          <cell r="E32" t="str">
            <v>Санкт-Петербург г, Ефимова ул</v>
          </cell>
          <cell r="U32">
            <v>0.5</v>
          </cell>
          <cell r="V32">
            <v>1</v>
          </cell>
          <cell r="X32" t="str">
            <v>Трехполюсный автоматический выключатель А3144</v>
          </cell>
        </row>
        <row r="33">
          <cell r="C33">
            <v>3959555</v>
          </cell>
          <cell r="D33" t="str">
            <v>ATC112 Запчасти ХС 200в</v>
          </cell>
          <cell r="E33" t="str">
            <v>Санкт-Петербург г, Ефимова ул</v>
          </cell>
          <cell r="U33">
            <v>0.5</v>
          </cell>
          <cell r="V33">
            <v>1</v>
          </cell>
          <cell r="X33" t="str">
            <v>Трехполюсный автоматический выключатель А3144</v>
          </cell>
        </row>
        <row r="34">
          <cell r="C34">
            <v>4035710</v>
          </cell>
          <cell r="D34" t="str">
            <v>К-т запчастей .(АТС112)</v>
          </cell>
          <cell r="E34" t="str">
            <v>Санкт-Петербург г, Ефимова ул</v>
          </cell>
          <cell r="U34">
            <v>1</v>
          </cell>
          <cell r="V34">
            <v>5</v>
          </cell>
          <cell r="X34" t="str">
            <v>щит с предохр. И автом. АТС310 9эт.</v>
          </cell>
        </row>
        <row r="35">
          <cell r="C35">
            <v>3778384</v>
          </cell>
          <cell r="D35" t="str">
            <v>Щит автомат.ЩАП- рек.АМТС</v>
          </cell>
          <cell r="E35" t="str">
            <v>Санкт-Петербург г, наб.р. Мойки, 65</v>
          </cell>
          <cell r="V35">
            <v>1</v>
          </cell>
          <cell r="X35" t="str">
            <v>щит с автоматами АТС571</v>
          </cell>
        </row>
        <row r="36">
          <cell r="C36">
            <v>4043818</v>
          </cell>
          <cell r="D36" t="str">
            <v>Стойка стаб.п/напр.24-48/</v>
          </cell>
          <cell r="E36" t="str">
            <v>Санкт-Петербург г, наб.р. Мойки, 65</v>
          </cell>
          <cell r="U36">
            <v>0.5</v>
          </cell>
          <cell r="V36">
            <v>3</v>
          </cell>
          <cell r="X36" t="str">
            <v>блок ССПН 571</v>
          </cell>
        </row>
        <row r="37">
          <cell r="C37">
            <v>4064156</v>
          </cell>
          <cell r="D37" t="str">
            <v>Стойка стаб.п/напр.24-48/</v>
          </cell>
          <cell r="E37" t="str">
            <v>Санкт-Петербург г, наб.р. Мойки, 65</v>
          </cell>
          <cell r="U37">
            <v>0.5</v>
          </cell>
          <cell r="V37">
            <v>3</v>
          </cell>
          <cell r="X37" t="str">
            <v>блок ССПН 571</v>
          </cell>
        </row>
        <row r="38">
          <cell r="C38">
            <v>4067496</v>
          </cell>
          <cell r="D38" t="str">
            <v>Стойка стаб.п/напр.24-48/</v>
          </cell>
          <cell r="E38" t="str">
            <v>Санкт-Петербург г, наб.р. Мойки, 65</v>
          </cell>
          <cell r="U38">
            <v>0.5</v>
          </cell>
          <cell r="V38">
            <v>3</v>
          </cell>
          <cell r="X38" t="str">
            <v>блок ССПН 571</v>
          </cell>
        </row>
        <row r="39">
          <cell r="C39">
            <v>4077292</v>
          </cell>
          <cell r="D39" t="str">
            <v>Стойка стаб.п/напр.24-48/</v>
          </cell>
          <cell r="E39" t="str">
            <v>Санкт-Петербург г, наб.р. Мойки, 65</v>
          </cell>
          <cell r="U39">
            <v>0.5</v>
          </cell>
          <cell r="V39">
            <v>3</v>
          </cell>
          <cell r="X39" t="str">
            <v>блок ССПН 571</v>
          </cell>
        </row>
        <row r="40">
          <cell r="C40">
            <v>4381123</v>
          </cell>
          <cell r="D40" t="str">
            <v>Стойка стаб.п/напр.24-48/</v>
          </cell>
          <cell r="E40" t="str">
            <v>Санкт-Петербург г, наб.р. Мойки, 65</v>
          </cell>
          <cell r="U40">
            <v>0.5</v>
          </cell>
          <cell r="V40">
            <v>3</v>
          </cell>
          <cell r="X40" t="str">
            <v>блок ССПН 571</v>
          </cell>
        </row>
        <row r="41">
          <cell r="C41">
            <v>3920472</v>
          </cell>
          <cell r="D41" t="str">
            <v>Устройство электропитания комплексное!Система эл./питания тенолог. оборуд.</v>
          </cell>
          <cell r="E41" t="str">
            <v>Санкт-Петербург г, наб.р. Мойки, 65</v>
          </cell>
          <cell r="U41">
            <v>10</v>
          </cell>
          <cell r="V41">
            <v>60</v>
          </cell>
          <cell r="X41" t="str">
            <v>ЭПУ Benning G48/50 300/48 (16кВт) без блоков 571</v>
          </cell>
        </row>
        <row r="42">
          <cell r="C42">
            <v>3972038</v>
          </cell>
          <cell r="D42" t="str">
            <v>Оборуд.АКАБ.24\200 АТС310</v>
          </cell>
          <cell r="E42" t="str">
            <v>Санкт-Петербург г, Ефимова ул</v>
          </cell>
          <cell r="U42">
            <v>15</v>
          </cell>
          <cell r="V42">
            <v>60</v>
          </cell>
          <cell r="X42" t="str">
            <v>инвертор 9кВА 1 шкаф, 3 блока АТС310 1эт</v>
          </cell>
        </row>
        <row r="43">
          <cell r="C43">
            <v>3339215</v>
          </cell>
          <cell r="D43" t="str">
            <v>Аккумуляторные батареи</v>
          </cell>
          <cell r="E43" t="str">
            <v>Санкт-Петербург г, наб.р. Мойки, 65</v>
          </cell>
          <cell r="W43">
            <v>98.65799999999999</v>
          </cell>
          <cell r="X43" t="str">
            <v>3 OPzV 150</v>
          </cell>
        </row>
        <row r="44">
          <cell r="C44">
            <v>4391726</v>
          </cell>
          <cell r="D44" t="str">
            <v>Монтаж.мат.АТС114</v>
          </cell>
          <cell r="E44" t="str">
            <v>Санкт-Петербург г, Ефимова ул</v>
          </cell>
          <cell r="U44">
            <v>41.65</v>
          </cell>
          <cell r="X44" t="str">
            <v>кабель ВВГ 5*16 65 метров, требуется демонтаж в щитовой по металоконструкциям</v>
          </cell>
        </row>
        <row r="45">
          <cell r="C45">
            <v>4291835</v>
          </cell>
          <cell r="D45" t="str">
            <v>Аккумулятор герметичный !Аккумулят.батарея из 4 эл-ов Marthon12V60FT</v>
          </cell>
          <cell r="E45" t="str">
            <v>Санкт-Петербург г, Московском шоссе 17</v>
          </cell>
          <cell r="W45">
            <v>36.018</v>
          </cell>
          <cell r="X45" t="str">
            <v>Marthon12V60FT</v>
          </cell>
        </row>
        <row r="46">
          <cell r="C46">
            <v>4254578</v>
          </cell>
          <cell r="D46" t="str">
            <v>Выпрямитель !Выпрям.уст-во EPOS 48-1200/5(4)-C2</v>
          </cell>
          <cell r="E46" t="str">
            <v>Санкт-Петербург г, Московском шоссе 17</v>
          </cell>
          <cell r="U46">
            <v>1</v>
          </cell>
          <cell r="V46">
            <v>60</v>
          </cell>
          <cell r="X46" t="str">
            <v>Выпрямитель !Выпрям.уст-во EPOS 48-1200/5(4)-C2</v>
          </cell>
        </row>
        <row r="47">
          <cell r="C47">
            <v>4136697</v>
          </cell>
          <cell r="D47" t="str">
            <v>Компьютер 386SХ/33/2 с пр</v>
          </cell>
        </row>
        <row r="48">
          <cell r="C48">
            <v>4036656</v>
          </cell>
          <cell r="D48" t="str">
            <v>Аккум,батар.(рекон,АМТС)</v>
          </cell>
          <cell r="E48" t="str">
            <v>Санкт-Петербург г, наб.р. Мойки, 65</v>
          </cell>
          <cell r="W48">
            <v>3457.7279999999996</v>
          </cell>
          <cell r="X48" t="str">
            <v>48 элементов 20 OPzS 2500</v>
          </cell>
        </row>
        <row r="49">
          <cell r="C49">
            <v>4206220</v>
          </cell>
          <cell r="D49" t="str">
            <v>Аккумуляторные батареи</v>
          </cell>
          <cell r="E49" t="str">
            <v>Санкт-Петербург г, наб.р. Мойки, 65</v>
          </cell>
          <cell r="W49">
            <v>1277.856</v>
          </cell>
          <cell r="X49" t="str">
            <v>48 элементов 8 OPzV 800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69"/>
  <sheetViews>
    <sheetView tabSelected="1" view="pageBreakPreview" zoomScale="75" zoomScaleSheetLayoutView="75" workbookViewId="0" topLeftCell="A1">
      <selection activeCell="B2" sqref="B2:D2"/>
    </sheetView>
  </sheetViews>
  <sheetFormatPr defaultColWidth="9.140625" defaultRowHeight="15"/>
  <cols>
    <col min="1" max="1" width="2.00390625" style="1" customWidth="1"/>
    <col min="2" max="2" width="4.7109375" style="1" customWidth="1"/>
    <col min="3" max="3" width="52.7109375" style="2" customWidth="1"/>
    <col min="4" max="4" width="15.7109375" style="1" customWidth="1"/>
    <col min="5" max="5" width="16.28125" style="1" customWidth="1"/>
    <col min="6" max="6" width="64.8515625" style="2" customWidth="1"/>
    <col min="7" max="7" width="13.28125" style="1" hidden="1" customWidth="1"/>
    <col min="8" max="8" width="13.28125" style="1" customWidth="1"/>
    <col min="9" max="243" width="9.140625" style="1" customWidth="1"/>
    <col min="244" max="244" width="3.8515625" style="1" customWidth="1"/>
    <col min="245" max="245" width="9.140625" style="1" customWidth="1"/>
    <col min="246" max="246" width="35.140625" style="1" customWidth="1"/>
    <col min="247" max="247" width="68.28125" style="1" customWidth="1"/>
    <col min="248" max="248" width="30.8515625" style="1" customWidth="1"/>
    <col min="249" max="249" width="23.00390625" style="1" customWidth="1"/>
    <col min="250" max="499" width="9.140625" style="1" customWidth="1"/>
    <col min="500" max="500" width="3.8515625" style="1" customWidth="1"/>
    <col min="501" max="501" width="9.140625" style="1" customWidth="1"/>
    <col min="502" max="502" width="35.140625" style="1" customWidth="1"/>
    <col min="503" max="503" width="68.28125" style="1" customWidth="1"/>
    <col min="504" max="504" width="30.8515625" style="1" customWidth="1"/>
    <col min="505" max="505" width="23.00390625" style="1" customWidth="1"/>
    <col min="506" max="755" width="9.140625" style="1" customWidth="1"/>
    <col min="756" max="756" width="3.8515625" style="1" customWidth="1"/>
    <col min="757" max="757" width="9.140625" style="1" customWidth="1"/>
    <col min="758" max="758" width="35.140625" style="1" customWidth="1"/>
    <col min="759" max="759" width="68.28125" style="1" customWidth="1"/>
    <col min="760" max="760" width="30.8515625" style="1" customWidth="1"/>
    <col min="761" max="761" width="23.00390625" style="1" customWidth="1"/>
    <col min="762" max="1011" width="9.140625" style="1" customWidth="1"/>
    <col min="1012" max="1012" width="3.8515625" style="1" customWidth="1"/>
    <col min="1013" max="1013" width="9.140625" style="1" customWidth="1"/>
    <col min="1014" max="1014" width="35.140625" style="1" customWidth="1"/>
    <col min="1015" max="1015" width="68.28125" style="1" customWidth="1"/>
    <col min="1016" max="1016" width="30.8515625" style="1" customWidth="1"/>
    <col min="1017" max="1017" width="23.00390625" style="1" customWidth="1"/>
    <col min="1018" max="1267" width="9.140625" style="1" customWidth="1"/>
    <col min="1268" max="1268" width="3.8515625" style="1" customWidth="1"/>
    <col min="1269" max="1269" width="9.140625" style="1" customWidth="1"/>
    <col min="1270" max="1270" width="35.140625" style="1" customWidth="1"/>
    <col min="1271" max="1271" width="68.28125" style="1" customWidth="1"/>
    <col min="1272" max="1272" width="30.8515625" style="1" customWidth="1"/>
    <col min="1273" max="1273" width="23.00390625" style="1" customWidth="1"/>
    <col min="1274" max="1523" width="9.140625" style="1" customWidth="1"/>
    <col min="1524" max="1524" width="3.8515625" style="1" customWidth="1"/>
    <col min="1525" max="1525" width="9.140625" style="1" customWidth="1"/>
    <col min="1526" max="1526" width="35.140625" style="1" customWidth="1"/>
    <col min="1527" max="1527" width="68.28125" style="1" customWidth="1"/>
    <col min="1528" max="1528" width="30.8515625" style="1" customWidth="1"/>
    <col min="1529" max="1529" width="23.00390625" style="1" customWidth="1"/>
    <col min="1530" max="1779" width="9.140625" style="1" customWidth="1"/>
    <col min="1780" max="1780" width="3.8515625" style="1" customWidth="1"/>
    <col min="1781" max="1781" width="9.140625" style="1" customWidth="1"/>
    <col min="1782" max="1782" width="35.140625" style="1" customWidth="1"/>
    <col min="1783" max="1783" width="68.28125" style="1" customWidth="1"/>
    <col min="1784" max="1784" width="30.8515625" style="1" customWidth="1"/>
    <col min="1785" max="1785" width="23.00390625" style="1" customWidth="1"/>
    <col min="1786" max="2035" width="9.140625" style="1" customWidth="1"/>
    <col min="2036" max="2036" width="3.8515625" style="1" customWidth="1"/>
    <col min="2037" max="2037" width="9.140625" style="1" customWidth="1"/>
    <col min="2038" max="2038" width="35.140625" style="1" customWidth="1"/>
    <col min="2039" max="2039" width="68.28125" style="1" customWidth="1"/>
    <col min="2040" max="2040" width="30.8515625" style="1" customWidth="1"/>
    <col min="2041" max="2041" width="23.00390625" style="1" customWidth="1"/>
    <col min="2042" max="2291" width="9.140625" style="1" customWidth="1"/>
    <col min="2292" max="2292" width="3.8515625" style="1" customWidth="1"/>
    <col min="2293" max="2293" width="9.140625" style="1" customWidth="1"/>
    <col min="2294" max="2294" width="35.140625" style="1" customWidth="1"/>
    <col min="2295" max="2295" width="68.28125" style="1" customWidth="1"/>
    <col min="2296" max="2296" width="30.8515625" style="1" customWidth="1"/>
    <col min="2297" max="2297" width="23.00390625" style="1" customWidth="1"/>
    <col min="2298" max="2547" width="9.140625" style="1" customWidth="1"/>
    <col min="2548" max="2548" width="3.8515625" style="1" customWidth="1"/>
    <col min="2549" max="2549" width="9.140625" style="1" customWidth="1"/>
    <col min="2550" max="2550" width="35.140625" style="1" customWidth="1"/>
    <col min="2551" max="2551" width="68.28125" style="1" customWidth="1"/>
    <col min="2552" max="2552" width="30.8515625" style="1" customWidth="1"/>
    <col min="2553" max="2553" width="23.00390625" style="1" customWidth="1"/>
    <col min="2554" max="2803" width="9.140625" style="1" customWidth="1"/>
    <col min="2804" max="2804" width="3.8515625" style="1" customWidth="1"/>
    <col min="2805" max="2805" width="9.140625" style="1" customWidth="1"/>
    <col min="2806" max="2806" width="35.140625" style="1" customWidth="1"/>
    <col min="2807" max="2807" width="68.28125" style="1" customWidth="1"/>
    <col min="2808" max="2808" width="30.8515625" style="1" customWidth="1"/>
    <col min="2809" max="2809" width="23.00390625" style="1" customWidth="1"/>
    <col min="2810" max="3059" width="9.140625" style="1" customWidth="1"/>
    <col min="3060" max="3060" width="3.8515625" style="1" customWidth="1"/>
    <col min="3061" max="3061" width="9.140625" style="1" customWidth="1"/>
    <col min="3062" max="3062" width="35.140625" style="1" customWidth="1"/>
    <col min="3063" max="3063" width="68.28125" style="1" customWidth="1"/>
    <col min="3064" max="3064" width="30.8515625" style="1" customWidth="1"/>
    <col min="3065" max="3065" width="23.00390625" style="1" customWidth="1"/>
    <col min="3066" max="3315" width="9.140625" style="1" customWidth="1"/>
    <col min="3316" max="3316" width="3.8515625" style="1" customWidth="1"/>
    <col min="3317" max="3317" width="9.140625" style="1" customWidth="1"/>
    <col min="3318" max="3318" width="35.140625" style="1" customWidth="1"/>
    <col min="3319" max="3319" width="68.28125" style="1" customWidth="1"/>
    <col min="3320" max="3320" width="30.8515625" style="1" customWidth="1"/>
    <col min="3321" max="3321" width="23.00390625" style="1" customWidth="1"/>
    <col min="3322" max="3571" width="9.140625" style="1" customWidth="1"/>
    <col min="3572" max="3572" width="3.8515625" style="1" customWidth="1"/>
    <col min="3573" max="3573" width="9.140625" style="1" customWidth="1"/>
    <col min="3574" max="3574" width="35.140625" style="1" customWidth="1"/>
    <col min="3575" max="3575" width="68.28125" style="1" customWidth="1"/>
    <col min="3576" max="3576" width="30.8515625" style="1" customWidth="1"/>
    <col min="3577" max="3577" width="23.00390625" style="1" customWidth="1"/>
    <col min="3578" max="3827" width="9.140625" style="1" customWidth="1"/>
    <col min="3828" max="3828" width="3.8515625" style="1" customWidth="1"/>
    <col min="3829" max="3829" width="9.140625" style="1" customWidth="1"/>
    <col min="3830" max="3830" width="35.140625" style="1" customWidth="1"/>
    <col min="3831" max="3831" width="68.28125" style="1" customWidth="1"/>
    <col min="3832" max="3832" width="30.8515625" style="1" customWidth="1"/>
    <col min="3833" max="3833" width="23.00390625" style="1" customWidth="1"/>
    <col min="3834" max="4083" width="9.140625" style="1" customWidth="1"/>
    <col min="4084" max="4084" width="3.8515625" style="1" customWidth="1"/>
    <col min="4085" max="4085" width="9.140625" style="1" customWidth="1"/>
    <col min="4086" max="4086" width="35.140625" style="1" customWidth="1"/>
    <col min="4087" max="4087" width="68.28125" style="1" customWidth="1"/>
    <col min="4088" max="4088" width="30.8515625" style="1" customWidth="1"/>
    <col min="4089" max="4089" width="23.00390625" style="1" customWidth="1"/>
    <col min="4090" max="4339" width="9.140625" style="1" customWidth="1"/>
    <col min="4340" max="4340" width="3.8515625" style="1" customWidth="1"/>
    <col min="4341" max="4341" width="9.140625" style="1" customWidth="1"/>
    <col min="4342" max="4342" width="35.140625" style="1" customWidth="1"/>
    <col min="4343" max="4343" width="68.28125" style="1" customWidth="1"/>
    <col min="4344" max="4344" width="30.8515625" style="1" customWidth="1"/>
    <col min="4345" max="4345" width="23.00390625" style="1" customWidth="1"/>
    <col min="4346" max="4595" width="9.140625" style="1" customWidth="1"/>
    <col min="4596" max="4596" width="3.8515625" style="1" customWidth="1"/>
    <col min="4597" max="4597" width="9.140625" style="1" customWidth="1"/>
    <col min="4598" max="4598" width="35.140625" style="1" customWidth="1"/>
    <col min="4599" max="4599" width="68.28125" style="1" customWidth="1"/>
    <col min="4600" max="4600" width="30.8515625" style="1" customWidth="1"/>
    <col min="4601" max="4601" width="23.00390625" style="1" customWidth="1"/>
    <col min="4602" max="4851" width="9.140625" style="1" customWidth="1"/>
    <col min="4852" max="4852" width="3.8515625" style="1" customWidth="1"/>
    <col min="4853" max="4853" width="9.140625" style="1" customWidth="1"/>
    <col min="4854" max="4854" width="35.140625" style="1" customWidth="1"/>
    <col min="4855" max="4855" width="68.28125" style="1" customWidth="1"/>
    <col min="4856" max="4856" width="30.8515625" style="1" customWidth="1"/>
    <col min="4857" max="4857" width="23.00390625" style="1" customWidth="1"/>
    <col min="4858" max="5107" width="9.140625" style="1" customWidth="1"/>
    <col min="5108" max="5108" width="3.8515625" style="1" customWidth="1"/>
    <col min="5109" max="5109" width="9.140625" style="1" customWidth="1"/>
    <col min="5110" max="5110" width="35.140625" style="1" customWidth="1"/>
    <col min="5111" max="5111" width="68.28125" style="1" customWidth="1"/>
    <col min="5112" max="5112" width="30.8515625" style="1" customWidth="1"/>
    <col min="5113" max="5113" width="23.00390625" style="1" customWidth="1"/>
    <col min="5114" max="5363" width="9.140625" style="1" customWidth="1"/>
    <col min="5364" max="5364" width="3.8515625" style="1" customWidth="1"/>
    <col min="5365" max="5365" width="9.140625" style="1" customWidth="1"/>
    <col min="5366" max="5366" width="35.140625" style="1" customWidth="1"/>
    <col min="5367" max="5367" width="68.28125" style="1" customWidth="1"/>
    <col min="5368" max="5368" width="30.8515625" style="1" customWidth="1"/>
    <col min="5369" max="5369" width="23.00390625" style="1" customWidth="1"/>
    <col min="5370" max="5619" width="9.140625" style="1" customWidth="1"/>
    <col min="5620" max="5620" width="3.8515625" style="1" customWidth="1"/>
    <col min="5621" max="5621" width="9.140625" style="1" customWidth="1"/>
    <col min="5622" max="5622" width="35.140625" style="1" customWidth="1"/>
    <col min="5623" max="5623" width="68.28125" style="1" customWidth="1"/>
    <col min="5624" max="5624" width="30.8515625" style="1" customWidth="1"/>
    <col min="5625" max="5625" width="23.00390625" style="1" customWidth="1"/>
    <col min="5626" max="5875" width="9.140625" style="1" customWidth="1"/>
    <col min="5876" max="5876" width="3.8515625" style="1" customWidth="1"/>
    <col min="5877" max="5877" width="9.140625" style="1" customWidth="1"/>
    <col min="5878" max="5878" width="35.140625" style="1" customWidth="1"/>
    <col min="5879" max="5879" width="68.28125" style="1" customWidth="1"/>
    <col min="5880" max="5880" width="30.8515625" style="1" customWidth="1"/>
    <col min="5881" max="5881" width="23.00390625" style="1" customWidth="1"/>
    <col min="5882" max="6131" width="9.140625" style="1" customWidth="1"/>
    <col min="6132" max="6132" width="3.8515625" style="1" customWidth="1"/>
    <col min="6133" max="6133" width="9.140625" style="1" customWidth="1"/>
    <col min="6134" max="6134" width="35.140625" style="1" customWidth="1"/>
    <col min="6135" max="6135" width="68.28125" style="1" customWidth="1"/>
    <col min="6136" max="6136" width="30.8515625" style="1" customWidth="1"/>
    <col min="6137" max="6137" width="23.00390625" style="1" customWidth="1"/>
    <col min="6138" max="6387" width="9.140625" style="1" customWidth="1"/>
    <col min="6388" max="6388" width="3.8515625" style="1" customWidth="1"/>
    <col min="6389" max="6389" width="9.140625" style="1" customWidth="1"/>
    <col min="6390" max="6390" width="35.140625" style="1" customWidth="1"/>
    <col min="6391" max="6391" width="68.28125" style="1" customWidth="1"/>
    <col min="6392" max="6392" width="30.8515625" style="1" customWidth="1"/>
    <col min="6393" max="6393" width="23.00390625" style="1" customWidth="1"/>
    <col min="6394" max="6643" width="9.140625" style="1" customWidth="1"/>
    <col min="6644" max="6644" width="3.8515625" style="1" customWidth="1"/>
    <col min="6645" max="6645" width="9.140625" style="1" customWidth="1"/>
    <col min="6646" max="6646" width="35.140625" style="1" customWidth="1"/>
    <col min="6647" max="6647" width="68.28125" style="1" customWidth="1"/>
    <col min="6648" max="6648" width="30.8515625" style="1" customWidth="1"/>
    <col min="6649" max="6649" width="23.00390625" style="1" customWidth="1"/>
    <col min="6650" max="6899" width="9.140625" style="1" customWidth="1"/>
    <col min="6900" max="6900" width="3.8515625" style="1" customWidth="1"/>
    <col min="6901" max="6901" width="9.140625" style="1" customWidth="1"/>
    <col min="6902" max="6902" width="35.140625" style="1" customWidth="1"/>
    <col min="6903" max="6903" width="68.28125" style="1" customWidth="1"/>
    <col min="6904" max="6904" width="30.8515625" style="1" customWidth="1"/>
    <col min="6905" max="6905" width="23.00390625" style="1" customWidth="1"/>
    <col min="6906" max="7155" width="9.140625" style="1" customWidth="1"/>
    <col min="7156" max="7156" width="3.8515625" style="1" customWidth="1"/>
    <col min="7157" max="7157" width="9.140625" style="1" customWidth="1"/>
    <col min="7158" max="7158" width="35.140625" style="1" customWidth="1"/>
    <col min="7159" max="7159" width="68.28125" style="1" customWidth="1"/>
    <col min="7160" max="7160" width="30.8515625" style="1" customWidth="1"/>
    <col min="7161" max="7161" width="23.00390625" style="1" customWidth="1"/>
    <col min="7162" max="7411" width="9.140625" style="1" customWidth="1"/>
    <col min="7412" max="7412" width="3.8515625" style="1" customWidth="1"/>
    <col min="7413" max="7413" width="9.140625" style="1" customWidth="1"/>
    <col min="7414" max="7414" width="35.140625" style="1" customWidth="1"/>
    <col min="7415" max="7415" width="68.28125" style="1" customWidth="1"/>
    <col min="7416" max="7416" width="30.8515625" style="1" customWidth="1"/>
    <col min="7417" max="7417" width="23.00390625" style="1" customWidth="1"/>
    <col min="7418" max="7667" width="9.140625" style="1" customWidth="1"/>
    <col min="7668" max="7668" width="3.8515625" style="1" customWidth="1"/>
    <col min="7669" max="7669" width="9.140625" style="1" customWidth="1"/>
    <col min="7670" max="7670" width="35.140625" style="1" customWidth="1"/>
    <col min="7671" max="7671" width="68.28125" style="1" customWidth="1"/>
    <col min="7672" max="7672" width="30.8515625" style="1" customWidth="1"/>
    <col min="7673" max="7673" width="23.00390625" style="1" customWidth="1"/>
    <col min="7674" max="7923" width="9.140625" style="1" customWidth="1"/>
    <col min="7924" max="7924" width="3.8515625" style="1" customWidth="1"/>
    <col min="7925" max="7925" width="9.140625" style="1" customWidth="1"/>
    <col min="7926" max="7926" width="35.140625" style="1" customWidth="1"/>
    <col min="7927" max="7927" width="68.28125" style="1" customWidth="1"/>
    <col min="7928" max="7928" width="30.8515625" style="1" customWidth="1"/>
    <col min="7929" max="7929" width="23.00390625" style="1" customWidth="1"/>
    <col min="7930" max="8179" width="9.140625" style="1" customWidth="1"/>
    <col min="8180" max="8180" width="3.8515625" style="1" customWidth="1"/>
    <col min="8181" max="8181" width="9.140625" style="1" customWidth="1"/>
    <col min="8182" max="8182" width="35.140625" style="1" customWidth="1"/>
    <col min="8183" max="8183" width="68.28125" style="1" customWidth="1"/>
    <col min="8184" max="8184" width="30.8515625" style="1" customWidth="1"/>
    <col min="8185" max="8185" width="23.00390625" style="1" customWidth="1"/>
    <col min="8186" max="8435" width="9.140625" style="1" customWidth="1"/>
    <col min="8436" max="8436" width="3.8515625" style="1" customWidth="1"/>
    <col min="8437" max="8437" width="9.140625" style="1" customWidth="1"/>
    <col min="8438" max="8438" width="35.140625" style="1" customWidth="1"/>
    <col min="8439" max="8439" width="68.28125" style="1" customWidth="1"/>
    <col min="8440" max="8440" width="30.8515625" style="1" customWidth="1"/>
    <col min="8441" max="8441" width="23.00390625" style="1" customWidth="1"/>
    <col min="8442" max="8691" width="9.140625" style="1" customWidth="1"/>
    <col min="8692" max="8692" width="3.8515625" style="1" customWidth="1"/>
    <col min="8693" max="8693" width="9.140625" style="1" customWidth="1"/>
    <col min="8694" max="8694" width="35.140625" style="1" customWidth="1"/>
    <col min="8695" max="8695" width="68.28125" style="1" customWidth="1"/>
    <col min="8696" max="8696" width="30.8515625" style="1" customWidth="1"/>
    <col min="8697" max="8697" width="23.00390625" style="1" customWidth="1"/>
    <col min="8698" max="8947" width="9.140625" style="1" customWidth="1"/>
    <col min="8948" max="8948" width="3.8515625" style="1" customWidth="1"/>
    <col min="8949" max="8949" width="9.140625" style="1" customWidth="1"/>
    <col min="8950" max="8950" width="35.140625" style="1" customWidth="1"/>
    <col min="8951" max="8951" width="68.28125" style="1" customWidth="1"/>
    <col min="8952" max="8952" width="30.8515625" style="1" customWidth="1"/>
    <col min="8953" max="8953" width="23.00390625" style="1" customWidth="1"/>
    <col min="8954" max="9203" width="9.140625" style="1" customWidth="1"/>
    <col min="9204" max="9204" width="3.8515625" style="1" customWidth="1"/>
    <col min="9205" max="9205" width="9.140625" style="1" customWidth="1"/>
    <col min="9206" max="9206" width="35.140625" style="1" customWidth="1"/>
    <col min="9207" max="9207" width="68.28125" style="1" customWidth="1"/>
    <col min="9208" max="9208" width="30.8515625" style="1" customWidth="1"/>
    <col min="9209" max="9209" width="23.00390625" style="1" customWidth="1"/>
    <col min="9210" max="9459" width="9.140625" style="1" customWidth="1"/>
    <col min="9460" max="9460" width="3.8515625" style="1" customWidth="1"/>
    <col min="9461" max="9461" width="9.140625" style="1" customWidth="1"/>
    <col min="9462" max="9462" width="35.140625" style="1" customWidth="1"/>
    <col min="9463" max="9463" width="68.28125" style="1" customWidth="1"/>
    <col min="9464" max="9464" width="30.8515625" style="1" customWidth="1"/>
    <col min="9465" max="9465" width="23.00390625" style="1" customWidth="1"/>
    <col min="9466" max="9715" width="9.140625" style="1" customWidth="1"/>
    <col min="9716" max="9716" width="3.8515625" style="1" customWidth="1"/>
    <col min="9717" max="9717" width="9.140625" style="1" customWidth="1"/>
    <col min="9718" max="9718" width="35.140625" style="1" customWidth="1"/>
    <col min="9719" max="9719" width="68.28125" style="1" customWidth="1"/>
    <col min="9720" max="9720" width="30.8515625" style="1" customWidth="1"/>
    <col min="9721" max="9721" width="23.00390625" style="1" customWidth="1"/>
    <col min="9722" max="9971" width="9.140625" style="1" customWidth="1"/>
    <col min="9972" max="9972" width="3.8515625" style="1" customWidth="1"/>
    <col min="9973" max="9973" width="9.140625" style="1" customWidth="1"/>
    <col min="9974" max="9974" width="35.140625" style="1" customWidth="1"/>
    <col min="9975" max="9975" width="68.28125" style="1" customWidth="1"/>
    <col min="9976" max="9976" width="30.8515625" style="1" customWidth="1"/>
    <col min="9977" max="9977" width="23.00390625" style="1" customWidth="1"/>
    <col min="9978" max="10227" width="9.140625" style="1" customWidth="1"/>
    <col min="10228" max="10228" width="3.8515625" style="1" customWidth="1"/>
    <col min="10229" max="10229" width="9.140625" style="1" customWidth="1"/>
    <col min="10230" max="10230" width="35.140625" style="1" customWidth="1"/>
    <col min="10231" max="10231" width="68.28125" style="1" customWidth="1"/>
    <col min="10232" max="10232" width="30.8515625" style="1" customWidth="1"/>
    <col min="10233" max="10233" width="23.00390625" style="1" customWidth="1"/>
    <col min="10234" max="10483" width="9.140625" style="1" customWidth="1"/>
    <col min="10484" max="10484" width="3.8515625" style="1" customWidth="1"/>
    <col min="10485" max="10485" width="9.140625" style="1" customWidth="1"/>
    <col min="10486" max="10486" width="35.140625" style="1" customWidth="1"/>
    <col min="10487" max="10487" width="68.28125" style="1" customWidth="1"/>
    <col min="10488" max="10488" width="30.8515625" style="1" customWidth="1"/>
    <col min="10489" max="10489" width="23.00390625" style="1" customWidth="1"/>
    <col min="10490" max="10739" width="9.140625" style="1" customWidth="1"/>
    <col min="10740" max="10740" width="3.8515625" style="1" customWidth="1"/>
    <col min="10741" max="10741" width="9.140625" style="1" customWidth="1"/>
    <col min="10742" max="10742" width="35.140625" style="1" customWidth="1"/>
    <col min="10743" max="10743" width="68.28125" style="1" customWidth="1"/>
    <col min="10744" max="10744" width="30.8515625" style="1" customWidth="1"/>
    <col min="10745" max="10745" width="23.00390625" style="1" customWidth="1"/>
    <col min="10746" max="10995" width="9.140625" style="1" customWidth="1"/>
    <col min="10996" max="10996" width="3.8515625" style="1" customWidth="1"/>
    <col min="10997" max="10997" width="9.140625" style="1" customWidth="1"/>
    <col min="10998" max="10998" width="35.140625" style="1" customWidth="1"/>
    <col min="10999" max="10999" width="68.28125" style="1" customWidth="1"/>
    <col min="11000" max="11000" width="30.8515625" style="1" customWidth="1"/>
    <col min="11001" max="11001" width="23.00390625" style="1" customWidth="1"/>
    <col min="11002" max="11251" width="9.140625" style="1" customWidth="1"/>
    <col min="11252" max="11252" width="3.8515625" style="1" customWidth="1"/>
    <col min="11253" max="11253" width="9.140625" style="1" customWidth="1"/>
    <col min="11254" max="11254" width="35.140625" style="1" customWidth="1"/>
    <col min="11255" max="11255" width="68.28125" style="1" customWidth="1"/>
    <col min="11256" max="11256" width="30.8515625" style="1" customWidth="1"/>
    <col min="11257" max="11257" width="23.00390625" style="1" customWidth="1"/>
    <col min="11258" max="11507" width="9.140625" style="1" customWidth="1"/>
    <col min="11508" max="11508" width="3.8515625" style="1" customWidth="1"/>
    <col min="11509" max="11509" width="9.140625" style="1" customWidth="1"/>
    <col min="11510" max="11510" width="35.140625" style="1" customWidth="1"/>
    <col min="11511" max="11511" width="68.28125" style="1" customWidth="1"/>
    <col min="11512" max="11512" width="30.8515625" style="1" customWidth="1"/>
    <col min="11513" max="11513" width="23.00390625" style="1" customWidth="1"/>
    <col min="11514" max="11763" width="9.140625" style="1" customWidth="1"/>
    <col min="11764" max="11764" width="3.8515625" style="1" customWidth="1"/>
    <col min="11765" max="11765" width="9.140625" style="1" customWidth="1"/>
    <col min="11766" max="11766" width="35.140625" style="1" customWidth="1"/>
    <col min="11767" max="11767" width="68.28125" style="1" customWidth="1"/>
    <col min="11768" max="11768" width="30.8515625" style="1" customWidth="1"/>
    <col min="11769" max="11769" width="23.00390625" style="1" customWidth="1"/>
    <col min="11770" max="12019" width="9.140625" style="1" customWidth="1"/>
    <col min="12020" max="12020" width="3.8515625" style="1" customWidth="1"/>
    <col min="12021" max="12021" width="9.140625" style="1" customWidth="1"/>
    <col min="12022" max="12022" width="35.140625" style="1" customWidth="1"/>
    <col min="12023" max="12023" width="68.28125" style="1" customWidth="1"/>
    <col min="12024" max="12024" width="30.8515625" style="1" customWidth="1"/>
    <col min="12025" max="12025" width="23.00390625" style="1" customWidth="1"/>
    <col min="12026" max="12275" width="9.140625" style="1" customWidth="1"/>
    <col min="12276" max="12276" width="3.8515625" style="1" customWidth="1"/>
    <col min="12277" max="12277" width="9.140625" style="1" customWidth="1"/>
    <col min="12278" max="12278" width="35.140625" style="1" customWidth="1"/>
    <col min="12279" max="12279" width="68.28125" style="1" customWidth="1"/>
    <col min="12280" max="12280" width="30.8515625" style="1" customWidth="1"/>
    <col min="12281" max="12281" width="23.00390625" style="1" customWidth="1"/>
    <col min="12282" max="12531" width="9.140625" style="1" customWidth="1"/>
    <col min="12532" max="12532" width="3.8515625" style="1" customWidth="1"/>
    <col min="12533" max="12533" width="9.140625" style="1" customWidth="1"/>
    <col min="12534" max="12534" width="35.140625" style="1" customWidth="1"/>
    <col min="12535" max="12535" width="68.28125" style="1" customWidth="1"/>
    <col min="12536" max="12536" width="30.8515625" style="1" customWidth="1"/>
    <col min="12537" max="12537" width="23.00390625" style="1" customWidth="1"/>
    <col min="12538" max="12787" width="9.140625" style="1" customWidth="1"/>
    <col min="12788" max="12788" width="3.8515625" style="1" customWidth="1"/>
    <col min="12789" max="12789" width="9.140625" style="1" customWidth="1"/>
    <col min="12790" max="12790" width="35.140625" style="1" customWidth="1"/>
    <col min="12791" max="12791" width="68.28125" style="1" customWidth="1"/>
    <col min="12792" max="12792" width="30.8515625" style="1" customWidth="1"/>
    <col min="12793" max="12793" width="23.00390625" style="1" customWidth="1"/>
    <col min="12794" max="13043" width="9.140625" style="1" customWidth="1"/>
    <col min="13044" max="13044" width="3.8515625" style="1" customWidth="1"/>
    <col min="13045" max="13045" width="9.140625" style="1" customWidth="1"/>
    <col min="13046" max="13046" width="35.140625" style="1" customWidth="1"/>
    <col min="13047" max="13047" width="68.28125" style="1" customWidth="1"/>
    <col min="13048" max="13048" width="30.8515625" style="1" customWidth="1"/>
    <col min="13049" max="13049" width="23.00390625" style="1" customWidth="1"/>
    <col min="13050" max="13299" width="9.140625" style="1" customWidth="1"/>
    <col min="13300" max="13300" width="3.8515625" style="1" customWidth="1"/>
    <col min="13301" max="13301" width="9.140625" style="1" customWidth="1"/>
    <col min="13302" max="13302" width="35.140625" style="1" customWidth="1"/>
    <col min="13303" max="13303" width="68.28125" style="1" customWidth="1"/>
    <col min="13304" max="13304" width="30.8515625" style="1" customWidth="1"/>
    <col min="13305" max="13305" width="23.00390625" style="1" customWidth="1"/>
    <col min="13306" max="13555" width="9.140625" style="1" customWidth="1"/>
    <col min="13556" max="13556" width="3.8515625" style="1" customWidth="1"/>
    <col min="13557" max="13557" width="9.140625" style="1" customWidth="1"/>
    <col min="13558" max="13558" width="35.140625" style="1" customWidth="1"/>
    <col min="13559" max="13559" width="68.28125" style="1" customWidth="1"/>
    <col min="13560" max="13560" width="30.8515625" style="1" customWidth="1"/>
    <col min="13561" max="13561" width="23.00390625" style="1" customWidth="1"/>
    <col min="13562" max="13811" width="9.140625" style="1" customWidth="1"/>
    <col min="13812" max="13812" width="3.8515625" style="1" customWidth="1"/>
    <col min="13813" max="13813" width="9.140625" style="1" customWidth="1"/>
    <col min="13814" max="13814" width="35.140625" style="1" customWidth="1"/>
    <col min="13815" max="13815" width="68.28125" style="1" customWidth="1"/>
    <col min="13816" max="13816" width="30.8515625" style="1" customWidth="1"/>
    <col min="13817" max="13817" width="23.00390625" style="1" customWidth="1"/>
    <col min="13818" max="14067" width="9.140625" style="1" customWidth="1"/>
    <col min="14068" max="14068" width="3.8515625" style="1" customWidth="1"/>
    <col min="14069" max="14069" width="9.140625" style="1" customWidth="1"/>
    <col min="14070" max="14070" width="35.140625" style="1" customWidth="1"/>
    <col min="14071" max="14071" width="68.28125" style="1" customWidth="1"/>
    <col min="14072" max="14072" width="30.8515625" style="1" customWidth="1"/>
    <col min="14073" max="14073" width="23.00390625" style="1" customWidth="1"/>
    <col min="14074" max="14323" width="9.140625" style="1" customWidth="1"/>
    <col min="14324" max="14324" width="3.8515625" style="1" customWidth="1"/>
    <col min="14325" max="14325" width="9.140625" style="1" customWidth="1"/>
    <col min="14326" max="14326" width="35.140625" style="1" customWidth="1"/>
    <col min="14327" max="14327" width="68.28125" style="1" customWidth="1"/>
    <col min="14328" max="14328" width="30.8515625" style="1" customWidth="1"/>
    <col min="14329" max="14329" width="23.00390625" style="1" customWidth="1"/>
    <col min="14330" max="14579" width="9.140625" style="1" customWidth="1"/>
    <col min="14580" max="14580" width="3.8515625" style="1" customWidth="1"/>
    <col min="14581" max="14581" width="9.140625" style="1" customWidth="1"/>
    <col min="14582" max="14582" width="35.140625" style="1" customWidth="1"/>
    <col min="14583" max="14583" width="68.28125" style="1" customWidth="1"/>
    <col min="14584" max="14584" width="30.8515625" style="1" customWidth="1"/>
    <col min="14585" max="14585" width="23.00390625" style="1" customWidth="1"/>
    <col min="14586" max="14835" width="9.140625" style="1" customWidth="1"/>
    <col min="14836" max="14836" width="3.8515625" style="1" customWidth="1"/>
    <col min="14837" max="14837" width="9.140625" style="1" customWidth="1"/>
    <col min="14838" max="14838" width="35.140625" style="1" customWidth="1"/>
    <col min="14839" max="14839" width="68.28125" style="1" customWidth="1"/>
    <col min="14840" max="14840" width="30.8515625" style="1" customWidth="1"/>
    <col min="14841" max="14841" width="23.00390625" style="1" customWidth="1"/>
    <col min="14842" max="15091" width="9.140625" style="1" customWidth="1"/>
    <col min="15092" max="15092" width="3.8515625" style="1" customWidth="1"/>
    <col min="15093" max="15093" width="9.140625" style="1" customWidth="1"/>
    <col min="15094" max="15094" width="35.140625" style="1" customWidth="1"/>
    <col min="15095" max="15095" width="68.28125" style="1" customWidth="1"/>
    <col min="15096" max="15096" width="30.8515625" style="1" customWidth="1"/>
    <col min="15097" max="15097" width="23.00390625" style="1" customWidth="1"/>
    <col min="15098" max="15347" width="9.140625" style="1" customWidth="1"/>
    <col min="15348" max="15348" width="3.8515625" style="1" customWidth="1"/>
    <col min="15349" max="15349" width="9.140625" style="1" customWidth="1"/>
    <col min="15350" max="15350" width="35.140625" style="1" customWidth="1"/>
    <col min="15351" max="15351" width="68.28125" style="1" customWidth="1"/>
    <col min="15352" max="15352" width="30.8515625" style="1" customWidth="1"/>
    <col min="15353" max="15353" width="23.00390625" style="1" customWidth="1"/>
    <col min="15354" max="15603" width="9.140625" style="1" customWidth="1"/>
    <col min="15604" max="15604" width="3.8515625" style="1" customWidth="1"/>
    <col min="15605" max="15605" width="9.140625" style="1" customWidth="1"/>
    <col min="15606" max="15606" width="35.140625" style="1" customWidth="1"/>
    <col min="15607" max="15607" width="68.28125" style="1" customWidth="1"/>
    <col min="15608" max="15608" width="30.8515625" style="1" customWidth="1"/>
    <col min="15609" max="15609" width="23.00390625" style="1" customWidth="1"/>
    <col min="15610" max="15859" width="9.140625" style="1" customWidth="1"/>
    <col min="15860" max="15860" width="3.8515625" style="1" customWidth="1"/>
    <col min="15861" max="15861" width="9.140625" style="1" customWidth="1"/>
    <col min="15862" max="15862" width="35.140625" style="1" customWidth="1"/>
    <col min="15863" max="15863" width="68.28125" style="1" customWidth="1"/>
    <col min="15864" max="15864" width="30.8515625" style="1" customWidth="1"/>
    <col min="15865" max="15865" width="23.00390625" style="1" customWidth="1"/>
    <col min="15866" max="16115" width="9.140625" style="1" customWidth="1"/>
    <col min="16116" max="16116" width="3.8515625" style="1" customWidth="1"/>
    <col min="16117" max="16117" width="9.140625" style="1" customWidth="1"/>
    <col min="16118" max="16118" width="35.140625" style="1" customWidth="1"/>
    <col min="16119" max="16119" width="68.28125" style="1" customWidth="1"/>
    <col min="16120" max="16120" width="30.8515625" style="1" customWidth="1"/>
    <col min="16121" max="16121" width="23.00390625" style="1" customWidth="1"/>
    <col min="16122" max="16379" width="9.140625" style="1" customWidth="1"/>
    <col min="16380" max="16384" width="9.140625" style="1" customWidth="1"/>
  </cols>
  <sheetData>
    <row r="1" ht="96" customHeight="1"/>
    <row r="2" spans="2:6" ht="113.25" customHeight="1">
      <c r="B2" s="69" t="s">
        <v>107</v>
      </c>
      <c r="C2" s="69"/>
      <c r="D2" s="69"/>
      <c r="E2" s="6"/>
      <c r="F2" s="13"/>
    </row>
    <row r="3" spans="2:6" ht="160.2" customHeight="1">
      <c r="B3" s="65" t="s">
        <v>413</v>
      </c>
      <c r="C3" s="65"/>
      <c r="D3" s="65"/>
      <c r="E3" s="65"/>
      <c r="F3" s="65"/>
    </row>
    <row r="4" spans="2:6" s="3" customFormat="1" ht="15.6" customHeight="1">
      <c r="B4" s="64" t="s">
        <v>0</v>
      </c>
      <c r="C4" s="64" t="s">
        <v>132</v>
      </c>
      <c r="D4" s="64" t="s">
        <v>1</v>
      </c>
      <c r="E4" s="64" t="s">
        <v>99</v>
      </c>
      <c r="F4" s="64" t="s">
        <v>133</v>
      </c>
    </row>
    <row r="5" spans="2:6" s="3" customFormat="1" ht="15">
      <c r="B5" s="64"/>
      <c r="C5" s="64"/>
      <c r="D5" s="64"/>
      <c r="E5" s="64"/>
      <c r="F5" s="64"/>
    </row>
    <row r="6" spans="2:6" s="3" customFormat="1" ht="15">
      <c r="B6" s="12"/>
      <c r="C6" s="66" t="s">
        <v>429</v>
      </c>
      <c r="D6" s="67"/>
      <c r="E6" s="67"/>
      <c r="F6" s="68"/>
    </row>
    <row r="7" spans="2:7" s="3" customFormat="1" ht="15">
      <c r="B7" s="14">
        <v>1</v>
      </c>
      <c r="C7" s="15" t="s">
        <v>428</v>
      </c>
      <c r="D7" s="15" t="str">
        <f>VLOOKUP(G7,'1008'!$G$2:$M$59,7,FALSE)</f>
        <v>30.09.2005</v>
      </c>
      <c r="E7" s="5"/>
      <c r="F7" s="11" t="s">
        <v>427</v>
      </c>
      <c r="G7" s="36">
        <v>3609539</v>
      </c>
    </row>
    <row r="8" spans="2:7" ht="15.75">
      <c r="B8" s="4"/>
      <c r="C8" s="66" t="s">
        <v>408</v>
      </c>
      <c r="D8" s="67"/>
      <c r="E8" s="67"/>
      <c r="F8" s="68"/>
      <c r="G8" s="55"/>
    </row>
    <row r="9" spans="2:7" ht="31.5">
      <c r="B9" s="4">
        <f>B7+1</f>
        <v>2</v>
      </c>
      <c r="C9" s="16" t="s">
        <v>153</v>
      </c>
      <c r="D9" s="15" t="str">
        <f>VLOOKUP(G9,'1008'!$G$2:$M$59,7,FALSE)</f>
        <v>18.03.2005</v>
      </c>
      <c r="E9" s="17"/>
      <c r="F9" s="11" t="str">
        <f>VLOOKUP(G9,'[1]Перечень для реализации'!$C$2:$X$49,22,FALSE)</f>
        <v>Marthon12V60FT</v>
      </c>
      <c r="G9" s="23">
        <v>4291835</v>
      </c>
    </row>
    <row r="10" spans="2:7" ht="31.5">
      <c r="B10" s="4">
        <f aca="true" t="shared" si="0" ref="B10:B65">B9+1</f>
        <v>3</v>
      </c>
      <c r="C10" s="16" t="s">
        <v>166</v>
      </c>
      <c r="D10" s="15" t="str">
        <f>VLOOKUP(G10,'1008'!$G$2:$M$59,7,FALSE)</f>
        <v>11.01.2005</v>
      </c>
      <c r="E10" s="17"/>
      <c r="F10" s="11" t="str">
        <f>VLOOKUP(G10,'[1]Перечень для реализации'!$C$2:$X$49,22,FALSE)</f>
        <v>Выпрямитель !Выпрям.уст-во EPOS 48-1200/5(4)-C2</v>
      </c>
      <c r="G10" s="23">
        <v>4254578</v>
      </c>
    </row>
    <row r="11" spans="2:7" ht="15.75">
      <c r="B11" s="4"/>
      <c r="C11" s="66" t="s">
        <v>412</v>
      </c>
      <c r="D11" s="67"/>
      <c r="E11" s="67"/>
      <c r="F11" s="68"/>
      <c r="G11" s="56"/>
    </row>
    <row r="12" spans="2:7" ht="15.75">
      <c r="B12" s="4">
        <f>B10+1</f>
        <v>4</v>
      </c>
      <c r="C12" s="16" t="s">
        <v>213</v>
      </c>
      <c r="D12" s="15" t="str">
        <f>VLOOKUP(G12,'1008'!$G$2:$M$59,7,FALSE)</f>
        <v>28.11.1989</v>
      </c>
      <c r="E12" s="17"/>
      <c r="F12" s="11" t="str">
        <f>VLOOKUP(G12,'[1]Перечень для реализации'!$C$2:$X$49,22,FALSE)</f>
        <v>выпр. Блок 100А  АТС310</v>
      </c>
      <c r="G12" s="19">
        <v>3707226</v>
      </c>
    </row>
    <row r="13" spans="2:7" ht="15.75">
      <c r="B13" s="4">
        <f t="shared" si="0"/>
        <v>5</v>
      </c>
      <c r="C13" s="16" t="s">
        <v>266</v>
      </c>
      <c r="D13" s="15" t="str">
        <f>VLOOKUP(G13,'1008'!$G$2:$M$59,7,FALSE)</f>
        <v>28.12.1987</v>
      </c>
      <c r="E13" s="17"/>
      <c r="F13" s="11" t="str">
        <f>VLOOKUP(G13,'[1]Перечень для реализации'!$C$2:$X$49,22,FALSE)</f>
        <v>выпр. Блок 100А  АТС310</v>
      </c>
      <c r="G13" s="19">
        <v>3954226</v>
      </c>
    </row>
    <row r="14" spans="2:7" ht="15.75">
      <c r="B14" s="4">
        <f t="shared" si="0"/>
        <v>6</v>
      </c>
      <c r="C14" s="16" t="s">
        <v>266</v>
      </c>
      <c r="D14" s="15" t="str">
        <f>VLOOKUP(G14,'1008'!$G$2:$M$59,7,FALSE)</f>
        <v>28.12.1987</v>
      </c>
      <c r="E14" s="17"/>
      <c r="F14" s="11" t="str">
        <f>VLOOKUP(G14,'[1]Перечень для реализации'!$C$2:$X$49,22,FALSE)</f>
        <v>выпр. Блок 100А  АТС310</v>
      </c>
      <c r="G14" s="19">
        <v>4004807</v>
      </c>
    </row>
    <row r="15" spans="2:7" ht="15.75">
      <c r="B15" s="4">
        <f t="shared" si="0"/>
        <v>7</v>
      </c>
      <c r="C15" s="16" t="s">
        <v>294</v>
      </c>
      <c r="D15" s="15" t="str">
        <f>VLOOKUP(G15,'1008'!$G$2:$M$59,7,FALSE)</f>
        <v>28.12.2004</v>
      </c>
      <c r="E15" s="17"/>
      <c r="F15" s="11" t="str">
        <f>VLOOKUP(G15,'[1]Перечень для реализации'!$C$2:$X$49,22,FALSE)</f>
        <v>выпр. Блок 100А  АТС310</v>
      </c>
      <c r="G15" s="19">
        <v>4008292</v>
      </c>
    </row>
    <row r="16" spans="2:7" ht="15.75">
      <c r="B16" s="4">
        <f t="shared" si="0"/>
        <v>8</v>
      </c>
      <c r="C16" s="16" t="s">
        <v>213</v>
      </c>
      <c r="D16" s="15" t="str">
        <f>VLOOKUP(G16,'1008'!$G$2:$M$59,7,FALSE)</f>
        <v>28.11.1989</v>
      </c>
      <c r="E16" s="17"/>
      <c r="F16" s="11" t="str">
        <f>VLOOKUP(G16,'[1]Перечень для реализации'!$C$2:$X$49,22,FALSE)</f>
        <v>выпр. Блок 100А  АТС310</v>
      </c>
      <c r="G16" s="19">
        <v>4013264</v>
      </c>
    </row>
    <row r="17" spans="2:7" ht="15.75">
      <c r="B17" s="4">
        <f t="shared" si="0"/>
        <v>9</v>
      </c>
      <c r="C17" s="16" t="s">
        <v>213</v>
      </c>
      <c r="D17" s="15" t="str">
        <f>VLOOKUP(G17,'1008'!$G$2:$M$59,7,FALSE)</f>
        <v>28.11.1989</v>
      </c>
      <c r="E17" s="17"/>
      <c r="F17" s="11" t="str">
        <f>VLOOKUP(G17,'[1]Перечень для реализации'!$C$2:$X$49,22,FALSE)</f>
        <v>выпр. Блок 100А  АТС310</v>
      </c>
      <c r="G17" s="19">
        <v>4025201</v>
      </c>
    </row>
    <row r="18" spans="2:7" ht="15.75">
      <c r="B18" s="4">
        <f t="shared" si="0"/>
        <v>10</v>
      </c>
      <c r="C18" s="16" t="s">
        <v>294</v>
      </c>
      <c r="D18" s="15" t="str">
        <f>VLOOKUP(G18,'1008'!$G$2:$M$59,7,FALSE)</f>
        <v>28.12.2004</v>
      </c>
      <c r="E18" s="17"/>
      <c r="F18" s="11" t="str">
        <f>VLOOKUP(G18,'[1]Перечень для реализации'!$C$2:$X$49,22,FALSE)</f>
        <v>выпр. Блок 100А  АТС310</v>
      </c>
      <c r="G18" s="19">
        <v>4029565</v>
      </c>
    </row>
    <row r="19" spans="2:7" ht="15">
      <c r="B19" s="4">
        <f t="shared" si="0"/>
        <v>11</v>
      </c>
      <c r="C19" s="16" t="s">
        <v>266</v>
      </c>
      <c r="D19" s="15" t="str">
        <f>VLOOKUP(G19,'1008'!$G$2:$M$59,7,FALSE)</f>
        <v>28.12.1987</v>
      </c>
      <c r="E19" s="17"/>
      <c r="F19" s="11" t="str">
        <f>VLOOKUP(G19,'[1]Перечень для реализации'!$C$2:$X$49,22,FALSE)</f>
        <v>выпр. Блок 100А  АТС310</v>
      </c>
      <c r="G19" s="19">
        <v>4045079</v>
      </c>
    </row>
    <row r="20" spans="2:7" ht="15">
      <c r="B20" s="4">
        <f t="shared" si="0"/>
        <v>12</v>
      </c>
      <c r="C20" s="16" t="s">
        <v>294</v>
      </c>
      <c r="D20" s="15" t="str">
        <f>VLOOKUP(G20,'1008'!$G$2:$M$59,7,FALSE)</f>
        <v>28.12.2004</v>
      </c>
      <c r="E20" s="17"/>
      <c r="F20" s="11" t="str">
        <f>VLOOKUP(G20,'[1]Перечень для реализации'!$C$2:$X$49,22,FALSE)</f>
        <v>выпр. Блок 100А  АТС310</v>
      </c>
      <c r="G20" s="19">
        <v>4063553</v>
      </c>
    </row>
    <row r="21" spans="2:7" ht="15">
      <c r="B21" s="4">
        <f t="shared" si="0"/>
        <v>13</v>
      </c>
      <c r="C21" s="16" t="s">
        <v>266</v>
      </c>
      <c r="D21" s="15" t="str">
        <f>VLOOKUP(G21,'1008'!$G$2:$M$59,7,FALSE)</f>
        <v>28.12.1987</v>
      </c>
      <c r="E21" s="17"/>
      <c r="F21" s="11" t="str">
        <f>VLOOKUP(G21,'[1]Перечень для реализации'!$C$2:$X$49,22,FALSE)</f>
        <v>выпр. Блок 100А  АТС310</v>
      </c>
      <c r="G21" s="19">
        <v>4072415</v>
      </c>
    </row>
    <row r="22" spans="2:7" ht="15">
      <c r="B22" s="4">
        <f t="shared" si="0"/>
        <v>14</v>
      </c>
      <c r="C22" s="16" t="s">
        <v>213</v>
      </c>
      <c r="D22" s="15" t="str">
        <f>VLOOKUP(G22,'1008'!$G$2:$M$59,7,FALSE)</f>
        <v>28.11.1989</v>
      </c>
      <c r="E22" s="17"/>
      <c r="F22" s="11" t="str">
        <f>VLOOKUP(G22,'[1]Перечень для реализации'!$C$2:$X$49,22,FALSE)</f>
        <v>выпр. Блок 100А  АТС310</v>
      </c>
      <c r="G22" s="19">
        <v>4384157</v>
      </c>
    </row>
    <row r="23" spans="2:7" ht="43.2">
      <c r="B23" s="4">
        <f t="shared" si="0"/>
        <v>15</v>
      </c>
      <c r="C23" s="16" t="s">
        <v>378</v>
      </c>
      <c r="D23" s="15" t="str">
        <f>VLOOKUP(G23,'1008'!$G$2:$M$59,7,FALSE)</f>
        <v>28.07.2001</v>
      </c>
      <c r="E23" s="17" t="s">
        <v>409</v>
      </c>
      <c r="F23" s="11" t="str">
        <f>VLOOKUP(G23,'[1]Перечень для реализации'!$C$2:$X$49,22,FALSE)</f>
        <v xml:space="preserve"> 3 шкафа с контроллерами, слотами под выпрямительные модули (100А) (модули тоже вставлены, но идут отдельными позициями), медными шинами, предохранителями  и автоматами</v>
      </c>
      <c r="G23" s="20">
        <v>4113984</v>
      </c>
    </row>
    <row r="24" spans="2:7" ht="28.8">
      <c r="B24" s="4">
        <f t="shared" si="0"/>
        <v>16</v>
      </c>
      <c r="C24" s="16" t="s">
        <v>401</v>
      </c>
      <c r="D24" s="15" t="str">
        <f>VLOOKUP(G24,'1008'!$G$2:$M$59,7,FALSE)</f>
        <v>28.10.1986</v>
      </c>
      <c r="E24" s="17" t="s">
        <v>409</v>
      </c>
      <c r="F24" s="11" t="str">
        <f>VLOOKUP(G24,'[1]Перечень для реализации'!$C$2:$X$49,22,FALSE)</f>
        <v>Инверторный шкаф 600*400*1600. Внутри трансформатор не большой, фильтры (конденсаторы) и др. элементная база для инверторов</v>
      </c>
      <c r="G24" s="20">
        <v>4397154</v>
      </c>
    </row>
    <row r="25" spans="2:7" ht="15">
      <c r="B25" s="4">
        <f t="shared" si="0"/>
        <v>17</v>
      </c>
      <c r="C25" s="16" t="s">
        <v>281</v>
      </c>
      <c r="D25" s="15" t="str">
        <f>VLOOKUP(G25,'1008'!$G$2:$M$59,7,FALSE)</f>
        <v>28.10.1986</v>
      </c>
      <c r="E25" s="17"/>
      <c r="F25" s="11" t="str">
        <f>VLOOKUP(G25,'[1]Перечень для реализации'!$C$2:$X$49,22,FALSE)</f>
        <v xml:space="preserve">А3163 250А автомат 310 </v>
      </c>
      <c r="G25" s="22">
        <v>3989054</v>
      </c>
    </row>
    <row r="26" spans="2:7" ht="15">
      <c r="B26" s="4">
        <f t="shared" si="0"/>
        <v>18</v>
      </c>
      <c r="C26" s="16" t="s">
        <v>281</v>
      </c>
      <c r="D26" s="15" t="str">
        <f>VLOOKUP(G26,'1008'!$G$2:$M$59,7,FALSE)</f>
        <v>28.10.1986</v>
      </c>
      <c r="E26" s="17"/>
      <c r="F26" s="11" t="str">
        <f>VLOOKUP(G26,'[1]Перечень для реализации'!$C$2:$X$49,22,FALSE)</f>
        <v xml:space="preserve">А3163 250А автомат 310 </v>
      </c>
      <c r="G26" s="22">
        <v>4005247</v>
      </c>
    </row>
    <row r="27" spans="2:7" ht="15">
      <c r="B27" s="4">
        <f t="shared" si="0"/>
        <v>19</v>
      </c>
      <c r="C27" s="16" t="s">
        <v>308</v>
      </c>
      <c r="D27" s="15" t="str">
        <f>VLOOKUP(G27,'1008'!$G$2:$M$59,7,FALSE)</f>
        <v>28.12.1987</v>
      </c>
      <c r="E27" s="17"/>
      <c r="F27" s="11" t="str">
        <f>VLOOKUP(G27,'[1]Перечень для реализации'!$C$2:$X$49,22,FALSE)</f>
        <v xml:space="preserve">А3163 50-100А автомат 310 </v>
      </c>
      <c r="G27" s="22">
        <v>4017954</v>
      </c>
    </row>
    <row r="28" spans="2:7" ht="15">
      <c r="B28" s="4">
        <f t="shared" si="0"/>
        <v>20</v>
      </c>
      <c r="C28" s="16" t="s">
        <v>336</v>
      </c>
      <c r="D28" s="15" t="str">
        <f>VLOOKUP(G28,'1008'!$G$2:$M$59,7,FALSE)</f>
        <v>28.12.1988</v>
      </c>
      <c r="E28" s="17"/>
      <c r="F28" s="11" t="str">
        <f>VLOOKUP(G28,'[1]Перечень для реализации'!$C$2:$X$49,22,FALSE)</f>
        <v xml:space="preserve">А3163 50-100А автомат 310 </v>
      </c>
      <c r="G28" s="22">
        <v>4040196</v>
      </c>
    </row>
    <row r="29" spans="2:7" ht="15">
      <c r="B29" s="4">
        <f t="shared" si="0"/>
        <v>21</v>
      </c>
      <c r="C29" s="16" t="s">
        <v>340</v>
      </c>
      <c r="D29" s="15" t="str">
        <f>VLOOKUP(G29,'1008'!$G$2:$M$59,7,FALSE)</f>
        <v>28.12.1988</v>
      </c>
      <c r="E29" s="17"/>
      <c r="F29" s="11" t="str">
        <f>VLOOKUP(G29,'[1]Перечень для реализации'!$C$2:$X$49,22,FALSE)</f>
        <v xml:space="preserve">А3163 50-100А автомат 310 </v>
      </c>
      <c r="G29" s="22">
        <v>4041460</v>
      </c>
    </row>
    <row r="30" spans="2:7" ht="15">
      <c r="B30" s="4">
        <f t="shared" si="0"/>
        <v>22</v>
      </c>
      <c r="C30" s="16" t="s">
        <v>281</v>
      </c>
      <c r="D30" s="15" t="str">
        <f>VLOOKUP(G30,'1008'!$G$2:$M$59,7,FALSE)</f>
        <v>28.10.1986</v>
      </c>
      <c r="E30" s="17"/>
      <c r="F30" s="11" t="str">
        <f>VLOOKUP(G30,'[1]Перечень для реализации'!$C$2:$X$49,22,FALSE)</f>
        <v xml:space="preserve">А3163 250А автомат 310 </v>
      </c>
      <c r="G30" s="22">
        <v>4400909</v>
      </c>
    </row>
    <row r="31" spans="2:7" ht="15">
      <c r="B31" s="4">
        <f t="shared" si="0"/>
        <v>23</v>
      </c>
      <c r="C31" s="16" t="s">
        <v>203</v>
      </c>
      <c r="D31" s="15" t="str">
        <f>VLOOKUP(G31,'1008'!$G$2:$M$59,7,FALSE)</f>
        <v>28.12.1987</v>
      </c>
      <c r="E31" s="17"/>
      <c r="F31" s="11" t="str">
        <f>VLOOKUP(G31,'[1]Перечень для реализации'!$C$2:$X$49,22,FALSE)</f>
        <v>Трехполюсный автоматический выключатель А3144</v>
      </c>
      <c r="G31" s="23">
        <v>3415103</v>
      </c>
    </row>
    <row r="32" spans="2:7" ht="15">
      <c r="B32" s="4">
        <f t="shared" si="0"/>
        <v>24</v>
      </c>
      <c r="C32" s="16" t="s">
        <v>270</v>
      </c>
      <c r="D32" s="15" t="str">
        <f>VLOOKUP(G32,'1008'!$G$2:$M$59,7,FALSE)</f>
        <v>28.12.1987</v>
      </c>
      <c r="E32" s="17"/>
      <c r="F32" s="11" t="str">
        <f>VLOOKUP(G32,'[1]Перечень для реализации'!$C$2:$X$49,22,FALSE)</f>
        <v>Трехполюсный автоматический выключатель А3144</v>
      </c>
      <c r="G32" s="23">
        <v>3959555</v>
      </c>
    </row>
    <row r="33" spans="2:7" ht="15">
      <c r="B33" s="4">
        <f t="shared" si="0"/>
        <v>25</v>
      </c>
      <c r="C33" s="16" t="s">
        <v>332</v>
      </c>
      <c r="D33" s="15" t="str">
        <f>VLOOKUP(G33,'1008'!$G$2:$M$59,7,FALSE)</f>
        <v>28.10.1986</v>
      </c>
      <c r="E33" s="17" t="s">
        <v>409</v>
      </c>
      <c r="F33" s="11" t="str">
        <f>VLOOKUP(G33,'[1]Перечень для реализации'!$C$2:$X$49,22,FALSE)</f>
        <v>щит с предохр. И автом. АТС310 9эт.</v>
      </c>
      <c r="G33" s="23">
        <v>4035710</v>
      </c>
    </row>
    <row r="34" spans="2:7" ht="15">
      <c r="B34" s="4">
        <f t="shared" si="0"/>
        <v>26</v>
      </c>
      <c r="C34" s="16" t="s">
        <v>274</v>
      </c>
      <c r="D34" s="15" t="str">
        <f>VLOOKUP(G34,'1008'!$G$2:$M$59,7,FALSE)</f>
        <v>28.10.1980</v>
      </c>
      <c r="E34" s="17" t="s">
        <v>409</v>
      </c>
      <c r="F34" s="11" t="str">
        <f>VLOOKUP(G34,'[1]Перечень для реализации'!$C$2:$X$49,22,FALSE)</f>
        <v>инвертор 9кВА 1 шкаф, 3 блока АТС310 1эт</v>
      </c>
      <c r="G34" s="26">
        <v>3972038</v>
      </c>
    </row>
    <row r="35" spans="2:7" ht="28.8">
      <c r="B35" s="4">
        <f t="shared" si="0"/>
        <v>27</v>
      </c>
      <c r="C35" s="16" t="s">
        <v>393</v>
      </c>
      <c r="D35" s="15" t="str">
        <f>VLOOKUP(G35,'1008'!$G$2:$M$59,7,FALSE)</f>
        <v>28.10.1986</v>
      </c>
      <c r="E35" s="17" t="s">
        <v>409</v>
      </c>
      <c r="F35" s="11" t="str">
        <f>VLOOKUP(G35,'[1]Перечень для реализации'!$C$2:$X$49,22,FALSE)</f>
        <v>кабель ВВГ 5*16 65 метров, требуется демонтаж в щитовой по металоконструкциям</v>
      </c>
      <c r="G35" s="23">
        <v>4391726</v>
      </c>
    </row>
    <row r="36" spans="2:7" ht="15">
      <c r="B36" s="4"/>
      <c r="C36" s="66" t="s">
        <v>410</v>
      </c>
      <c r="D36" s="67"/>
      <c r="E36" s="67"/>
      <c r="F36" s="68"/>
      <c r="G36" s="56"/>
    </row>
    <row r="37" spans="2:7" ht="30.6" customHeight="1">
      <c r="B37" s="4">
        <f>B35+1</f>
        <v>28</v>
      </c>
      <c r="C37" s="16" t="s">
        <v>175</v>
      </c>
      <c r="D37" s="15" t="str">
        <f>VLOOKUP(G37,'1008'!$G$2:$M$59,7,FALSE)</f>
        <v>01.12.2009</v>
      </c>
      <c r="E37" s="17"/>
      <c r="F37" s="11" t="str">
        <f>VLOOKUP(G37,'[1]Перечень для реализации'!$C$2:$X$49,22,FALSE)</f>
        <v>Выпрямительный блок 200А из Статива питания Galaxy 4848 Power Cabinet L</v>
      </c>
      <c r="G37" s="19">
        <v>3187851</v>
      </c>
    </row>
    <row r="38" spans="2:7" ht="28.8">
      <c r="B38" s="4">
        <f t="shared" si="0"/>
        <v>29</v>
      </c>
      <c r="C38" s="16" t="s">
        <v>175</v>
      </c>
      <c r="D38" s="15" t="str">
        <f>VLOOKUP(G38,'1008'!$G$2:$M$59,7,FALSE)</f>
        <v>01.12.2009</v>
      </c>
      <c r="E38" s="17"/>
      <c r="F38" s="11" t="str">
        <f>VLOOKUP(G38,'[1]Перечень для реализации'!$C$2:$X$49,22,FALSE)</f>
        <v>Выпрямительный блок 200А из Статива питания Galaxy 4848 Power Cabinet L</v>
      </c>
      <c r="G38" s="19">
        <v>3872693</v>
      </c>
    </row>
    <row r="39" spans="2:7" ht="15">
      <c r="B39" s="4">
        <f t="shared" si="0"/>
        <v>30</v>
      </c>
      <c r="C39" s="16" t="s">
        <v>259</v>
      </c>
      <c r="D39" s="15" t="str">
        <f>VLOOKUP(G39,'1008'!$G$2:$M$59,7,FALSE)</f>
        <v>28.12.2004</v>
      </c>
      <c r="E39" s="17"/>
      <c r="F39" s="11" t="str">
        <f>VLOOKUP(G39,'[1]Перечень для реализации'!$C$2:$X$49,22,FALSE)</f>
        <v>модуль R2948 1шт. АТС571</v>
      </c>
      <c r="G39" s="19">
        <v>3920706</v>
      </c>
    </row>
    <row r="40" spans="2:7" ht="15">
      <c r="B40" s="4">
        <f t="shared" si="0"/>
        <v>31</v>
      </c>
      <c r="C40" s="16" t="s">
        <v>259</v>
      </c>
      <c r="D40" s="15" t="str">
        <f>VLOOKUP(G40,'1008'!$G$2:$M$59,7,FALSE)</f>
        <v>28.12.2004</v>
      </c>
      <c r="E40" s="17"/>
      <c r="F40" s="11" t="str">
        <f>VLOOKUP(G40,'[1]Перечень для реализации'!$C$2:$X$49,22,FALSE)</f>
        <v>модуль R2948 1шт. АТС571</v>
      </c>
      <c r="G40" s="19">
        <v>4035706</v>
      </c>
    </row>
    <row r="41" spans="2:7" ht="15">
      <c r="B41" s="4">
        <f t="shared" si="0"/>
        <v>32</v>
      </c>
      <c r="C41" s="16" t="s">
        <v>259</v>
      </c>
      <c r="D41" s="15" t="str">
        <f>VLOOKUP(G41,'1008'!$G$2:$M$59,7,FALSE)</f>
        <v>28.12.2004</v>
      </c>
      <c r="E41" s="17"/>
      <c r="F41" s="11" t="str">
        <f>VLOOKUP(G41,'[1]Перечень для реализации'!$C$2:$X$49,22,FALSE)</f>
        <v>модуль R2948 1шт. АТС571</v>
      </c>
      <c r="G41" s="19">
        <v>4076858</v>
      </c>
    </row>
    <row r="42" spans="2:7" ht="15">
      <c r="B42" s="4">
        <f t="shared" si="0"/>
        <v>33</v>
      </c>
      <c r="C42" s="16" t="s">
        <v>187</v>
      </c>
      <c r="D42" s="15" t="str">
        <f>VLOOKUP(G42,'1008'!$G$2:$M$59,7,FALSE)</f>
        <v>26.09.2007</v>
      </c>
      <c r="E42" s="17"/>
      <c r="F42" s="11" t="str">
        <f>VLOOKUP(G42,'[1]Перечень для реализации'!$C$2:$X$49,22,FALSE)</f>
        <v>щит с автоматами АТС571</v>
      </c>
      <c r="G42" s="20">
        <v>3336621</v>
      </c>
    </row>
    <row r="43" spans="2:7" ht="15">
      <c r="B43" s="4">
        <f t="shared" si="0"/>
        <v>34</v>
      </c>
      <c r="C43" s="16" t="s">
        <v>234</v>
      </c>
      <c r="D43" s="15" t="str">
        <f>VLOOKUP(G43,'1008'!$G$2:$M$59,7,FALSE)</f>
        <v>28.12.1988</v>
      </c>
      <c r="E43" s="17"/>
      <c r="F43" s="11" t="str">
        <f>VLOOKUP(G43,'[1]Перечень для реализации'!$C$2:$X$49,22,FALSE)</f>
        <v>рохла – большая телега с подъёмным механизмом. Сломана</v>
      </c>
      <c r="G43" s="20">
        <v>3796454</v>
      </c>
    </row>
    <row r="44" spans="2:7" ht="15">
      <c r="B44" s="4">
        <f t="shared" si="0"/>
        <v>35</v>
      </c>
      <c r="C44" s="16" t="s">
        <v>301</v>
      </c>
      <c r="D44" s="15" t="str">
        <f>VLOOKUP(G44,'1008'!$G$2:$M$59,7,FALSE)</f>
        <v>28.10.1986</v>
      </c>
      <c r="E44" s="17"/>
      <c r="F44" s="11"/>
      <c r="G44" s="21">
        <v>4014393</v>
      </c>
    </row>
    <row r="45" spans="2:7" ht="31.2">
      <c r="B45" s="4">
        <f t="shared" si="0"/>
        <v>36</v>
      </c>
      <c r="C45" s="16" t="s">
        <v>242</v>
      </c>
      <c r="D45" s="15" t="str">
        <f>VLOOKUP(G45,'1008'!$G$2:$M$59,7,FALSE)</f>
        <v>01.12.2009</v>
      </c>
      <c r="E45" s="17"/>
      <c r="F45" s="11"/>
      <c r="G45" s="24">
        <v>3855760</v>
      </c>
    </row>
    <row r="46" spans="2:7" ht="15">
      <c r="B46" s="4">
        <f t="shared" si="0"/>
        <v>37</v>
      </c>
      <c r="C46" s="16" t="s">
        <v>312</v>
      </c>
      <c r="D46" s="15" t="str">
        <f>VLOOKUP(G46,'1008'!$G$2:$M$59,7,FALSE)</f>
        <v>28.05.1997</v>
      </c>
      <c r="E46" s="17"/>
      <c r="F46" s="11" t="str">
        <f>VLOOKUP(G46,'[1]Перечень для реализации'!$C$2:$X$49,22,FALSE)</f>
        <v>Щит с автоматами  571</v>
      </c>
      <c r="G46" s="27">
        <v>4020763</v>
      </c>
    </row>
    <row r="47" spans="2:7" ht="15">
      <c r="B47" s="4">
        <f t="shared" si="0"/>
        <v>38</v>
      </c>
      <c r="C47" s="16" t="s">
        <v>222</v>
      </c>
      <c r="D47" s="15" t="str">
        <f>VLOOKUP(G47,'1008'!$G$2:$M$59,7,FALSE)</f>
        <v>28.12.2004</v>
      </c>
      <c r="E47" s="17"/>
      <c r="F47" s="11" t="str">
        <f>VLOOKUP(G47,'[1]Перечень для реализации'!$C$2:$X$49,22,FALSE)</f>
        <v>щит с автоматами АТС571</v>
      </c>
      <c r="G47" s="27">
        <v>3778384</v>
      </c>
    </row>
    <row r="48" spans="2:7" ht="22.8" customHeight="1">
      <c r="B48" s="4">
        <f t="shared" si="0"/>
        <v>39</v>
      </c>
      <c r="C48" s="16" t="s">
        <v>344</v>
      </c>
      <c r="D48" s="15" t="str">
        <f>VLOOKUP(G48,'1008'!$G$2:$M$59,7,FALSE)</f>
        <v>28.09.2005</v>
      </c>
      <c r="E48" s="17"/>
      <c r="F48" s="11" t="str">
        <f>VLOOKUP(G48,'[1]Перечень для реализации'!$C$2:$X$49,22,FALSE)</f>
        <v>блок ССПН 571</v>
      </c>
      <c r="G48" s="22">
        <v>4043818</v>
      </c>
    </row>
    <row r="49" spans="2:7" ht="22.8" customHeight="1">
      <c r="B49" s="4">
        <f t="shared" si="0"/>
        <v>40</v>
      </c>
      <c r="C49" s="16" t="s">
        <v>344</v>
      </c>
      <c r="D49" s="15" t="str">
        <f>VLOOKUP(G49,'1008'!$G$2:$M$59,7,FALSE)</f>
        <v>28.09.2005</v>
      </c>
      <c r="E49" s="17"/>
      <c r="F49" s="11" t="str">
        <f>VLOOKUP(G49,'[1]Перечень для реализации'!$C$2:$X$49,22,FALSE)</f>
        <v>блок ССПН 571</v>
      </c>
      <c r="G49" s="22">
        <v>4064156</v>
      </c>
    </row>
    <row r="50" spans="2:7" ht="22.8" customHeight="1">
      <c r="B50" s="4">
        <f t="shared" si="0"/>
        <v>41</v>
      </c>
      <c r="C50" s="16" t="s">
        <v>344</v>
      </c>
      <c r="D50" s="15" t="str">
        <f>VLOOKUP(G50,'1008'!$G$2:$M$59,7,FALSE)</f>
        <v>28.09.2005</v>
      </c>
      <c r="E50" s="17"/>
      <c r="F50" s="11" t="str">
        <f>VLOOKUP(G50,'[1]Перечень для реализации'!$C$2:$X$49,22,FALSE)</f>
        <v>блок ССПН 571</v>
      </c>
      <c r="G50" s="22">
        <v>4067496</v>
      </c>
    </row>
    <row r="51" spans="2:7" ht="22.8" customHeight="1">
      <c r="B51" s="4">
        <f t="shared" si="0"/>
        <v>42</v>
      </c>
      <c r="C51" s="16" t="s">
        <v>344</v>
      </c>
      <c r="D51" s="15" t="str">
        <f>VLOOKUP(G51,'1008'!$G$2:$M$59,7,FALSE)</f>
        <v>28.09.2005</v>
      </c>
      <c r="E51" s="17"/>
      <c r="F51" s="11" t="str">
        <f>VLOOKUP(G51,'[1]Перечень для реализации'!$C$2:$X$49,22,FALSE)</f>
        <v>блок ССПН 571</v>
      </c>
      <c r="G51" s="22">
        <v>4077292</v>
      </c>
    </row>
    <row r="52" spans="2:7" ht="22.8" customHeight="1">
      <c r="B52" s="4">
        <f t="shared" si="0"/>
        <v>43</v>
      </c>
      <c r="C52" s="16" t="s">
        <v>344</v>
      </c>
      <c r="D52" s="15" t="str">
        <f>VLOOKUP(G52,'1008'!$G$2:$M$59,7,FALSE)</f>
        <v>28.09.2005</v>
      </c>
      <c r="E52" s="17"/>
      <c r="F52" s="11" t="str">
        <f>VLOOKUP(G52,'[1]Перечень для реализации'!$C$2:$X$49,22,FALSE)</f>
        <v>блок ССПН 571</v>
      </c>
      <c r="G52" s="22">
        <v>4381123</v>
      </c>
    </row>
    <row r="53" spans="2:7" ht="31.2">
      <c r="B53" s="4">
        <f t="shared" si="0"/>
        <v>44</v>
      </c>
      <c r="C53" s="16" t="s">
        <v>252</v>
      </c>
      <c r="D53" s="15" t="str">
        <f>VLOOKUP(G53,'1008'!$G$2:$M$59,7,FALSE)</f>
        <v>01.12.2009</v>
      </c>
      <c r="E53" s="17" t="s">
        <v>409</v>
      </c>
      <c r="F53" s="11" t="str">
        <f>VLOOKUP(G53,'[1]Перечень для реализации'!$C$2:$X$49,22,FALSE)</f>
        <v>ЭПУ Benning G48/50 300/48 (16кВт) без блоков 571</v>
      </c>
      <c r="G53" s="25">
        <v>3920472</v>
      </c>
    </row>
    <row r="54" spans="2:7" ht="15">
      <c r="B54" s="4">
        <f t="shared" si="0"/>
        <v>45</v>
      </c>
      <c r="C54" s="16" t="s">
        <v>194</v>
      </c>
      <c r="D54" s="15" t="str">
        <f>VLOOKUP(G54,'1008'!$G$2:$M$59,7,FALSE)</f>
        <v>30.09.2008</v>
      </c>
      <c r="E54" s="17"/>
      <c r="F54" s="11" t="str">
        <f>VLOOKUP(G54,'[1]Перечень для реализации'!$C$2:$X$49,22,FALSE)</f>
        <v>3 OPzV 150</v>
      </c>
      <c r="G54" s="27">
        <v>3339215</v>
      </c>
    </row>
    <row r="55" spans="2:7" ht="16.2" thickBot="1">
      <c r="B55" s="4">
        <f t="shared" si="0"/>
        <v>46</v>
      </c>
      <c r="C55" s="16" t="s">
        <v>424</v>
      </c>
      <c r="D55" s="15" t="str">
        <f>VLOOKUP(G55,'1008'!$G$2:$M$59,7,FALSE)</f>
        <v>28.12.2005</v>
      </c>
      <c r="E55" s="17"/>
      <c r="F55" s="11" t="str">
        <f>VLOOKUP(G55,'[1]Перечень для реализации'!$C$2:$X$49,22,FALSE)</f>
        <v>48 элементов 20 OPzS 2500</v>
      </c>
      <c r="G55" s="38">
        <v>4036656</v>
      </c>
    </row>
    <row r="56" spans="2:7" ht="16.2" thickBot="1">
      <c r="B56" s="4">
        <f t="shared" si="0"/>
        <v>47</v>
      </c>
      <c r="C56" s="16" t="s">
        <v>194</v>
      </c>
      <c r="D56" s="15" t="str">
        <f>VLOOKUP(G56,'1008'!$G$2:$M$59,7,FALSE)</f>
        <v>28.06.2006</v>
      </c>
      <c r="E56" s="17"/>
      <c r="F56" s="11" t="str">
        <f>VLOOKUP(G56,'[1]Перечень для реализации'!$C$2:$X$49,22,FALSE)</f>
        <v>48 элементов 8 OPzV 800</v>
      </c>
      <c r="G56" s="39">
        <v>4206220</v>
      </c>
    </row>
    <row r="57" spans="2:7" ht="15">
      <c r="B57" s="4">
        <f t="shared" si="0"/>
        <v>48</v>
      </c>
      <c r="C57" s="16" t="s">
        <v>344</v>
      </c>
      <c r="D57" s="15" t="str">
        <f>VLOOKUP(G57,'1008'!$G$2:$M$59,7,FALSE)</f>
        <v>28.09.2005</v>
      </c>
      <c r="E57" s="17"/>
      <c r="F57" s="11"/>
      <c r="G57" s="27">
        <v>3896208</v>
      </c>
    </row>
    <row r="58" spans="2:7" ht="15">
      <c r="B58" s="4">
        <f t="shared" si="0"/>
        <v>49</v>
      </c>
      <c r="C58" s="16" t="s">
        <v>425</v>
      </c>
      <c r="D58" s="15" t="str">
        <f>VLOOKUP(G58,'1008'!$G$2:$M$59,7,FALSE)</f>
        <v>28.12.1980</v>
      </c>
      <c r="E58" s="17"/>
      <c r="F58" s="11"/>
      <c r="G58" s="27">
        <v>3986457</v>
      </c>
    </row>
    <row r="59" spans="2:7" ht="15">
      <c r="B59" s="4">
        <f t="shared" si="0"/>
        <v>50</v>
      </c>
      <c r="C59" s="16" t="s">
        <v>344</v>
      </c>
      <c r="D59" s="15" t="str">
        <f>VLOOKUP(G59,'1008'!$G$2:$M$59,7,FALSE)</f>
        <v>28.09.2005</v>
      </c>
      <c r="E59" s="17"/>
      <c r="F59" s="11"/>
      <c r="G59" s="27">
        <v>4003305</v>
      </c>
    </row>
    <row r="60" spans="2:7" ht="15">
      <c r="B60" s="4">
        <f t="shared" si="0"/>
        <v>51</v>
      </c>
      <c r="C60" s="16" t="s">
        <v>344</v>
      </c>
      <c r="D60" s="15" t="str">
        <f>VLOOKUP(G60,'1008'!$G$2:$M$59,7,FALSE)</f>
        <v>28.09.2005</v>
      </c>
      <c r="E60" s="17"/>
      <c r="F60" s="11"/>
      <c r="G60" s="27">
        <v>4045543</v>
      </c>
    </row>
    <row r="61" spans="2:7" ht="15">
      <c r="B61" s="4">
        <f t="shared" si="0"/>
        <v>52</v>
      </c>
      <c r="C61" s="16" t="s">
        <v>344</v>
      </c>
      <c r="D61" s="15" t="str">
        <f>VLOOKUP(G61,'1008'!$G$2:$M$59,7,FALSE)</f>
        <v>28.09.2005</v>
      </c>
      <c r="E61" s="17"/>
      <c r="F61" s="11"/>
      <c r="G61" s="27">
        <v>4051253</v>
      </c>
    </row>
    <row r="62" spans="2:7" ht="15">
      <c r="B62" s="4">
        <f t="shared" si="0"/>
        <v>53</v>
      </c>
      <c r="C62" s="16" t="s">
        <v>344</v>
      </c>
      <c r="D62" s="15" t="str">
        <f>VLOOKUP(G62,'1008'!$G$2:$M$59,7,FALSE)</f>
        <v>28.09.2005</v>
      </c>
      <c r="E62" s="17"/>
      <c r="F62" s="11"/>
      <c r="G62" s="27">
        <v>4067139</v>
      </c>
    </row>
    <row r="63" spans="2:7" ht="15">
      <c r="B63" s="4">
        <f t="shared" si="0"/>
        <v>54</v>
      </c>
      <c r="C63" s="16" t="s">
        <v>344</v>
      </c>
      <c r="D63" s="15" t="str">
        <f>VLOOKUP(G63,'1008'!$G$2:$M$59,7,FALSE)</f>
        <v>28.09.2005</v>
      </c>
      <c r="E63" s="17"/>
      <c r="F63" s="11"/>
      <c r="G63" s="27">
        <v>4070076</v>
      </c>
    </row>
    <row r="64" spans="2:7" ht="15">
      <c r="B64" s="4">
        <f t="shared" si="0"/>
        <v>55</v>
      </c>
      <c r="C64" s="57" t="s">
        <v>344</v>
      </c>
      <c r="D64" s="15" t="str">
        <f>VLOOKUP(G64,'1008'!$G$2:$M$59,7,FALSE)</f>
        <v>28.09.2005</v>
      </c>
      <c r="E64" s="58"/>
      <c r="F64" s="11"/>
      <c r="G64" s="27">
        <v>4091050</v>
      </c>
    </row>
    <row r="65" spans="2:7" ht="15">
      <c r="B65" s="4">
        <f t="shared" si="0"/>
        <v>56</v>
      </c>
      <c r="C65" s="57" t="s">
        <v>425</v>
      </c>
      <c r="D65" s="15" t="str">
        <f>VLOOKUP(G65,'1008'!$G$2:$M$59,7,FALSE)</f>
        <v>28.12.1980</v>
      </c>
      <c r="E65" s="58"/>
      <c r="F65" s="11"/>
      <c r="G65" s="27">
        <v>4374022</v>
      </c>
    </row>
    <row r="66" spans="2:7" ht="15">
      <c r="B66" s="4"/>
      <c r="C66" s="64" t="s">
        <v>411</v>
      </c>
      <c r="D66" s="64"/>
      <c r="E66" s="64"/>
      <c r="F66" s="64"/>
      <c r="G66" s="27"/>
    </row>
    <row r="67" spans="2:7" ht="15">
      <c r="B67" s="4">
        <f>B65+1</f>
        <v>57</v>
      </c>
      <c r="C67" s="16" t="s">
        <v>322</v>
      </c>
      <c r="D67" s="15" t="str">
        <f>VLOOKUP(G67,'1008'!$G$2:$M$59,7,FALSE)</f>
        <v>28.12.1988</v>
      </c>
      <c r="E67" s="17" t="s">
        <v>409</v>
      </c>
      <c r="F67" s="11" t="str">
        <f>VLOOKUP(G67,'[1]Перечень для реализации'!$C$2:$X$49,22,FALSE)</f>
        <v xml:space="preserve">шкаф с контактором  АТС714 </v>
      </c>
      <c r="G67" s="27">
        <v>4026255</v>
      </c>
    </row>
    <row r="68" spans="2:7" ht="15">
      <c r="B68" s="4"/>
      <c r="C68" s="64" t="s">
        <v>419</v>
      </c>
      <c r="D68" s="64"/>
      <c r="E68" s="64"/>
      <c r="F68" s="64"/>
      <c r="G68" s="27"/>
    </row>
    <row r="69" spans="2:7" ht="15">
      <c r="B69" s="4">
        <f>B67+1</f>
        <v>58</v>
      </c>
      <c r="C69" s="16" t="s">
        <v>414</v>
      </c>
      <c r="D69" s="15" t="str">
        <f>VLOOKUP(G69,'1008'!$G$2:$M$59,7,FALSE)</f>
        <v>28.12.1995</v>
      </c>
      <c r="E69" s="17"/>
      <c r="F69" s="11"/>
      <c r="G69" s="27">
        <v>4136697</v>
      </c>
    </row>
  </sheetData>
  <autoFilter ref="A5:WVA69"/>
  <mergeCells count="13">
    <mergeCell ref="B2:D2"/>
    <mergeCell ref="B4:B5"/>
    <mergeCell ref="C4:C5"/>
    <mergeCell ref="D4:D5"/>
    <mergeCell ref="E4:E5"/>
    <mergeCell ref="C68:F68"/>
    <mergeCell ref="B3:F3"/>
    <mergeCell ref="C8:F8"/>
    <mergeCell ref="C11:F11"/>
    <mergeCell ref="C36:F36"/>
    <mergeCell ref="C66:F66"/>
    <mergeCell ref="F4:F5"/>
    <mergeCell ref="C6:F6"/>
  </mergeCells>
  <printOptions/>
  <pageMargins left="0.7086614173228347" right="0.34" top="0.51" bottom="0.5" header="0.31496062992125984" footer="0.31496062992125984"/>
  <pageSetup fitToHeight="19" fitToWidth="1"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"/>
  <sheetViews>
    <sheetView workbookViewId="0" topLeftCell="A1">
      <selection activeCell="O2" sqref="O2:O147"/>
    </sheetView>
  </sheetViews>
  <sheetFormatPr defaultColWidth="9.140625" defaultRowHeight="15"/>
  <sheetData>
    <row r="1" spans="1:21" ht="15">
      <c r="A1" s="7" t="s">
        <v>2</v>
      </c>
      <c r="B1" s="7" t="s">
        <v>3</v>
      </c>
      <c r="C1" s="7" t="s">
        <v>4</v>
      </c>
      <c r="D1" s="7" t="s">
        <v>5</v>
      </c>
      <c r="E1" s="7" t="s">
        <v>6</v>
      </c>
      <c r="F1" s="7" t="s">
        <v>7</v>
      </c>
      <c r="G1" s="7" t="s">
        <v>8</v>
      </c>
      <c r="H1" s="7" t="s">
        <v>124</v>
      </c>
      <c r="I1" s="7" t="s">
        <v>10</v>
      </c>
      <c r="J1" s="7" t="s">
        <v>11</v>
      </c>
      <c r="K1" s="7" t="s">
        <v>12</v>
      </c>
      <c r="L1" s="7" t="s">
        <v>13</v>
      </c>
      <c r="M1" s="7" t="s">
        <v>14</v>
      </c>
      <c r="N1" s="7" t="s">
        <v>15</v>
      </c>
      <c r="O1" s="7" t="s">
        <v>16</v>
      </c>
      <c r="P1" s="7" t="s">
        <v>125</v>
      </c>
      <c r="Q1" s="7" t="s">
        <v>126</v>
      </c>
      <c r="R1" s="7" t="s">
        <v>127</v>
      </c>
      <c r="S1" s="7" t="s">
        <v>128</v>
      </c>
      <c r="T1" s="7" t="s">
        <v>129</v>
      </c>
      <c r="U1" s="7" t="s">
        <v>130</v>
      </c>
    </row>
    <row r="2" spans="1:21" ht="15">
      <c r="A2" s="8" t="s">
        <v>100</v>
      </c>
      <c r="B2" s="8" t="s">
        <v>101</v>
      </c>
      <c r="C2" s="8" t="s">
        <v>93</v>
      </c>
      <c r="D2" s="8" t="s">
        <v>76</v>
      </c>
      <c r="E2" s="8" t="s">
        <v>76</v>
      </c>
      <c r="F2" s="8" t="s">
        <v>94</v>
      </c>
      <c r="G2" s="8" t="s">
        <v>116</v>
      </c>
      <c r="H2" s="8" t="s">
        <v>117</v>
      </c>
      <c r="I2" s="8" t="s">
        <v>78</v>
      </c>
      <c r="J2" s="8" t="s">
        <v>118</v>
      </c>
      <c r="K2" s="8" t="s">
        <v>102</v>
      </c>
      <c r="L2" s="8" t="s">
        <v>76</v>
      </c>
      <c r="M2" s="8" t="s">
        <v>119</v>
      </c>
      <c r="N2" s="8" t="s">
        <v>76</v>
      </c>
      <c r="O2" s="8" t="s">
        <v>115</v>
      </c>
      <c r="P2" s="8" t="s">
        <v>116</v>
      </c>
      <c r="Q2" s="8" t="s">
        <v>117</v>
      </c>
      <c r="R2" s="10">
        <v>0.0052</v>
      </c>
      <c r="S2" s="10">
        <v>0.016</v>
      </c>
      <c r="T2" s="10">
        <v>0</v>
      </c>
      <c r="U2" s="10">
        <v>0.0002</v>
      </c>
    </row>
    <row r="3" spans="1:21" ht="15">
      <c r="A3" s="8" t="s">
        <v>100</v>
      </c>
      <c r="B3" s="8" t="s">
        <v>101</v>
      </c>
      <c r="C3" s="8" t="s">
        <v>93</v>
      </c>
      <c r="D3" s="8" t="s">
        <v>76</v>
      </c>
      <c r="E3" s="8" t="s">
        <v>76</v>
      </c>
      <c r="F3" s="8" t="s">
        <v>94</v>
      </c>
      <c r="G3" s="8" t="s">
        <v>120</v>
      </c>
      <c r="H3" s="8" t="s">
        <v>121</v>
      </c>
      <c r="I3" s="8" t="s">
        <v>78</v>
      </c>
      <c r="J3" s="8" t="s">
        <v>122</v>
      </c>
      <c r="K3" s="8" t="s">
        <v>102</v>
      </c>
      <c r="L3" s="8" t="s">
        <v>76</v>
      </c>
      <c r="M3" s="8" t="s">
        <v>123</v>
      </c>
      <c r="N3" s="8" t="s">
        <v>76</v>
      </c>
      <c r="O3" s="8" t="s">
        <v>115</v>
      </c>
      <c r="P3" s="8" t="s">
        <v>120</v>
      </c>
      <c r="Q3" s="8" t="s">
        <v>121</v>
      </c>
      <c r="R3" s="10">
        <v>0.047</v>
      </c>
      <c r="S3" s="10">
        <v>0.58</v>
      </c>
      <c r="T3" s="10">
        <v>0</v>
      </c>
      <c r="U3" s="10">
        <v>0.034</v>
      </c>
    </row>
    <row r="4" spans="1:21" ht="15">
      <c r="A4" s="8" t="s">
        <v>109</v>
      </c>
      <c r="B4" s="8" t="s">
        <v>110</v>
      </c>
      <c r="C4" s="8" t="s">
        <v>93</v>
      </c>
      <c r="D4" s="8" t="s">
        <v>76</v>
      </c>
      <c r="E4" s="8" t="s">
        <v>76</v>
      </c>
      <c r="F4" s="8" t="s">
        <v>103</v>
      </c>
      <c r="G4" s="8" t="s">
        <v>111</v>
      </c>
      <c r="H4" s="8" t="s">
        <v>112</v>
      </c>
      <c r="I4" s="8" t="s">
        <v>78</v>
      </c>
      <c r="J4" s="8" t="s">
        <v>113</v>
      </c>
      <c r="K4" s="8" t="s">
        <v>98</v>
      </c>
      <c r="L4" s="8" t="s">
        <v>76</v>
      </c>
      <c r="M4" s="8" t="s">
        <v>114</v>
      </c>
      <c r="N4" s="8" t="s">
        <v>76</v>
      </c>
      <c r="O4" s="8" t="s">
        <v>108</v>
      </c>
      <c r="P4" s="8" t="s">
        <v>111</v>
      </c>
      <c r="Q4" s="8" t="s">
        <v>112</v>
      </c>
      <c r="R4" s="10">
        <v>0.3</v>
      </c>
      <c r="S4" s="10">
        <v>2.2</v>
      </c>
      <c r="T4" s="10">
        <v>0</v>
      </c>
      <c r="U4" s="10">
        <v>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C59"/>
  <sheetViews>
    <sheetView workbookViewId="0" topLeftCell="A1">
      <selection activeCell="C20" sqref="C20"/>
    </sheetView>
  </sheetViews>
  <sheetFormatPr defaultColWidth="9.140625" defaultRowHeight="15"/>
  <cols>
    <col min="1" max="1" width="8.7109375" style="0" bestFit="1" customWidth="1"/>
    <col min="2" max="2" width="51.140625" style="0" bestFit="1" customWidth="1"/>
    <col min="3" max="3" width="44.28125" style="0" customWidth="1"/>
  </cols>
  <sheetData>
    <row r="1" spans="1:3" ht="42">
      <c r="A1" s="18" t="s">
        <v>8</v>
      </c>
      <c r="B1" s="29" t="s">
        <v>431</v>
      </c>
      <c r="C1" s="29" t="s">
        <v>23</v>
      </c>
    </row>
    <row r="2" spans="1:3" ht="15.6">
      <c r="A2" s="36">
        <v>3609539</v>
      </c>
      <c r="B2" s="45" t="s">
        <v>428</v>
      </c>
      <c r="C2" s="33" t="s">
        <v>430</v>
      </c>
    </row>
    <row r="3" spans="1:3" ht="26.4">
      <c r="A3" s="23">
        <v>4291835</v>
      </c>
      <c r="B3" s="50" t="s">
        <v>166</v>
      </c>
      <c r="C3" s="33" t="s">
        <v>426</v>
      </c>
    </row>
    <row r="4" spans="1:3" ht="15.6">
      <c r="A4" s="23">
        <v>4254578</v>
      </c>
      <c r="B4" s="50" t="s">
        <v>153</v>
      </c>
      <c r="C4" s="33" t="s">
        <v>426</v>
      </c>
    </row>
    <row r="5" spans="1:3" ht="15">
      <c r="A5" s="19">
        <v>3707226</v>
      </c>
      <c r="B5" s="42" t="s">
        <v>213</v>
      </c>
      <c r="C5" s="30" t="s">
        <v>225</v>
      </c>
    </row>
    <row r="6" spans="1:3" ht="15">
      <c r="A6" s="19">
        <v>3954226</v>
      </c>
      <c r="B6" s="42" t="s">
        <v>266</v>
      </c>
      <c r="C6" s="30" t="s">
        <v>225</v>
      </c>
    </row>
    <row r="7" spans="1:3" ht="15">
      <c r="A7" s="19">
        <v>4004807</v>
      </c>
      <c r="B7" s="42" t="s">
        <v>266</v>
      </c>
      <c r="C7" s="30" t="s">
        <v>225</v>
      </c>
    </row>
    <row r="8" spans="1:3" ht="15">
      <c r="A8" s="19">
        <v>4008292</v>
      </c>
      <c r="B8" s="42" t="s">
        <v>294</v>
      </c>
      <c r="C8" s="30" t="s">
        <v>225</v>
      </c>
    </row>
    <row r="9" spans="1:3" ht="15">
      <c r="A9" s="19">
        <v>4013264</v>
      </c>
      <c r="B9" s="42" t="s">
        <v>213</v>
      </c>
      <c r="C9" s="30" t="s">
        <v>225</v>
      </c>
    </row>
    <row r="10" spans="1:3" ht="15">
      <c r="A10" s="19">
        <v>4025201</v>
      </c>
      <c r="B10" s="42" t="s">
        <v>213</v>
      </c>
      <c r="C10" s="30" t="s">
        <v>225</v>
      </c>
    </row>
    <row r="11" spans="1:3" ht="15">
      <c r="A11" s="19">
        <v>4029565</v>
      </c>
      <c r="B11" s="42" t="s">
        <v>294</v>
      </c>
      <c r="C11" s="30" t="s">
        <v>225</v>
      </c>
    </row>
    <row r="12" spans="1:3" ht="15">
      <c r="A12" s="19">
        <v>4045079</v>
      </c>
      <c r="B12" s="42" t="s">
        <v>266</v>
      </c>
      <c r="C12" s="30" t="s">
        <v>225</v>
      </c>
    </row>
    <row r="13" spans="1:3" ht="15">
      <c r="A13" s="19">
        <v>4063553</v>
      </c>
      <c r="B13" s="42" t="s">
        <v>294</v>
      </c>
      <c r="C13" s="30" t="s">
        <v>225</v>
      </c>
    </row>
    <row r="14" spans="1:3" ht="15">
      <c r="A14" s="19">
        <v>4072415</v>
      </c>
      <c r="B14" s="42" t="s">
        <v>266</v>
      </c>
      <c r="C14" s="30" t="s">
        <v>225</v>
      </c>
    </row>
    <row r="15" spans="1:3" ht="15">
      <c r="A15" s="19">
        <v>4384157</v>
      </c>
      <c r="B15" s="42" t="s">
        <v>213</v>
      </c>
      <c r="C15" s="30" t="s">
        <v>225</v>
      </c>
    </row>
    <row r="16" spans="1:3" ht="15">
      <c r="A16" s="20">
        <v>4113984</v>
      </c>
      <c r="B16" s="42" t="s">
        <v>378</v>
      </c>
      <c r="C16" s="30" t="s">
        <v>225</v>
      </c>
    </row>
    <row r="17" spans="1:3" ht="15">
      <c r="A17" s="20">
        <v>4397154</v>
      </c>
      <c r="B17" s="42" t="s">
        <v>401</v>
      </c>
      <c r="C17" s="30" t="s">
        <v>225</v>
      </c>
    </row>
    <row r="18" spans="1:3" ht="15">
      <c r="A18" s="22">
        <v>3989054</v>
      </c>
      <c r="B18" s="45" t="s">
        <v>281</v>
      </c>
      <c r="C18" s="30" t="s">
        <v>225</v>
      </c>
    </row>
    <row r="19" spans="1:3" ht="15">
      <c r="A19" s="22">
        <v>4005247</v>
      </c>
      <c r="B19" s="45" t="s">
        <v>281</v>
      </c>
      <c r="C19" s="30" t="s">
        <v>225</v>
      </c>
    </row>
    <row r="20" spans="1:3" ht="15">
      <c r="A20" s="22">
        <v>4017954</v>
      </c>
      <c r="B20" s="45" t="s">
        <v>308</v>
      </c>
      <c r="C20" s="30" t="s">
        <v>225</v>
      </c>
    </row>
    <row r="21" spans="1:3" ht="15">
      <c r="A21" s="22">
        <v>4040196</v>
      </c>
      <c r="B21" s="45" t="s">
        <v>336</v>
      </c>
      <c r="C21" s="30" t="s">
        <v>225</v>
      </c>
    </row>
    <row r="22" spans="1:3" ht="15">
      <c r="A22" s="22">
        <v>4041460</v>
      </c>
      <c r="B22" s="45" t="s">
        <v>340</v>
      </c>
      <c r="C22" s="30" t="s">
        <v>225</v>
      </c>
    </row>
    <row r="23" spans="1:3" ht="15">
      <c r="A23" s="22">
        <v>4400909</v>
      </c>
      <c r="B23" s="45" t="s">
        <v>281</v>
      </c>
      <c r="C23" s="30" t="s">
        <v>225</v>
      </c>
    </row>
    <row r="24" spans="1:3" ht="15">
      <c r="A24" s="23">
        <v>3415103</v>
      </c>
      <c r="B24" s="45" t="s">
        <v>203</v>
      </c>
      <c r="C24" s="30" t="s">
        <v>225</v>
      </c>
    </row>
    <row r="25" spans="1:3" ht="15">
      <c r="A25" s="23">
        <v>3959555</v>
      </c>
      <c r="B25" s="45" t="s">
        <v>270</v>
      </c>
      <c r="C25" s="30" t="s">
        <v>225</v>
      </c>
    </row>
    <row r="26" spans="1:3" ht="15">
      <c r="A26" s="23">
        <v>4035710</v>
      </c>
      <c r="B26" s="45" t="s">
        <v>332</v>
      </c>
      <c r="C26" s="30" t="s">
        <v>225</v>
      </c>
    </row>
    <row r="27" spans="1:3" ht="15">
      <c r="A27" s="26">
        <v>3972038</v>
      </c>
      <c r="B27" s="49" t="s">
        <v>274</v>
      </c>
      <c r="C27" s="31" t="s">
        <v>225</v>
      </c>
    </row>
    <row r="28" spans="1:3" ht="15">
      <c r="A28" s="23">
        <v>4391726</v>
      </c>
      <c r="B28" s="45" t="s">
        <v>393</v>
      </c>
      <c r="C28" s="30" t="s">
        <v>225</v>
      </c>
    </row>
    <row r="29" spans="1:3" ht="15">
      <c r="A29" s="19">
        <v>3187851</v>
      </c>
      <c r="B29" s="42" t="s">
        <v>175</v>
      </c>
      <c r="C29" s="30" t="s">
        <v>410</v>
      </c>
    </row>
    <row r="30" spans="1:3" ht="15">
      <c r="A30" s="19">
        <v>3872693</v>
      </c>
      <c r="B30" s="42" t="s">
        <v>175</v>
      </c>
      <c r="C30" s="30" t="s">
        <v>410</v>
      </c>
    </row>
    <row r="31" spans="1:3" ht="15">
      <c r="A31" s="19">
        <v>3920706</v>
      </c>
      <c r="B31" s="42" t="s">
        <v>259</v>
      </c>
      <c r="C31" s="30" t="s">
        <v>410</v>
      </c>
    </row>
    <row r="32" spans="1:3" ht="15">
      <c r="A32" s="19">
        <v>4035706</v>
      </c>
      <c r="B32" s="42" t="s">
        <v>259</v>
      </c>
      <c r="C32" s="30" t="s">
        <v>410</v>
      </c>
    </row>
    <row r="33" spans="1:3" ht="15">
      <c r="A33" s="19">
        <v>4076858</v>
      </c>
      <c r="B33" s="42" t="s">
        <v>259</v>
      </c>
      <c r="C33" s="30" t="s">
        <v>410</v>
      </c>
    </row>
    <row r="34" spans="1:3" ht="15">
      <c r="A34" s="20">
        <v>3336621</v>
      </c>
      <c r="B34" s="42" t="s">
        <v>187</v>
      </c>
      <c r="C34" s="30" t="s">
        <v>410</v>
      </c>
    </row>
    <row r="35" spans="1:3" ht="15">
      <c r="A35" s="20">
        <v>3796454</v>
      </c>
      <c r="B35" s="42" t="s">
        <v>234</v>
      </c>
      <c r="C35" s="30" t="s">
        <v>410</v>
      </c>
    </row>
    <row r="36" spans="1:3" ht="15">
      <c r="A36" s="21">
        <v>4014393</v>
      </c>
      <c r="B36" s="44" t="s">
        <v>301</v>
      </c>
      <c r="C36" s="30" t="s">
        <v>410</v>
      </c>
    </row>
    <row r="37" spans="1:3" ht="15">
      <c r="A37" s="24">
        <v>3855760</v>
      </c>
      <c r="B37" s="46" t="s">
        <v>242</v>
      </c>
      <c r="C37" s="30" t="s">
        <v>410</v>
      </c>
    </row>
    <row r="38" spans="1:3" ht="15">
      <c r="A38" s="27">
        <v>4020763</v>
      </c>
      <c r="B38" s="45" t="s">
        <v>312</v>
      </c>
      <c r="C38" s="30" t="s">
        <v>410</v>
      </c>
    </row>
    <row r="39" spans="1:3" ht="15">
      <c r="A39" s="27">
        <v>3778384</v>
      </c>
      <c r="B39" s="47" t="s">
        <v>222</v>
      </c>
      <c r="C39" s="30" t="s">
        <v>410</v>
      </c>
    </row>
    <row r="40" spans="1:3" ht="15">
      <c r="A40" s="22">
        <v>4043818</v>
      </c>
      <c r="B40" s="45" t="s">
        <v>344</v>
      </c>
      <c r="C40" s="30" t="s">
        <v>410</v>
      </c>
    </row>
    <row r="41" spans="1:3" ht="15">
      <c r="A41" s="22">
        <v>4064156</v>
      </c>
      <c r="B41" s="45" t="s">
        <v>344</v>
      </c>
      <c r="C41" s="30" t="s">
        <v>410</v>
      </c>
    </row>
    <row r="42" spans="1:3" ht="15">
      <c r="A42" s="22">
        <v>4067496</v>
      </c>
      <c r="B42" s="45" t="s">
        <v>344</v>
      </c>
      <c r="C42" s="30" t="s">
        <v>410</v>
      </c>
    </row>
    <row r="43" spans="1:3" ht="15">
      <c r="A43" s="22">
        <v>4077292</v>
      </c>
      <c r="B43" s="45" t="s">
        <v>344</v>
      </c>
      <c r="C43" s="30" t="s">
        <v>410</v>
      </c>
    </row>
    <row r="44" spans="1:3" ht="15">
      <c r="A44" s="22">
        <v>4381123</v>
      </c>
      <c r="B44" s="45" t="s">
        <v>344</v>
      </c>
      <c r="C44" s="30" t="s">
        <v>410</v>
      </c>
    </row>
    <row r="45" spans="1:3" ht="26.4">
      <c r="A45" s="25">
        <v>3920472</v>
      </c>
      <c r="B45" s="48" t="s">
        <v>252</v>
      </c>
      <c r="C45" s="32" t="s">
        <v>410</v>
      </c>
    </row>
    <row r="46" spans="1:3" ht="15">
      <c r="A46" s="27">
        <v>3339215</v>
      </c>
      <c r="B46" s="45" t="s">
        <v>194</v>
      </c>
      <c r="C46" s="30" t="s">
        <v>410</v>
      </c>
    </row>
    <row r="47" spans="1:3" ht="16.2" thickBot="1">
      <c r="A47" s="38">
        <v>4036656</v>
      </c>
      <c r="B47" s="53" t="s">
        <v>424</v>
      </c>
      <c r="C47" s="35" t="s">
        <v>410</v>
      </c>
    </row>
    <row r="48" spans="1:3" ht="16.2" thickBot="1">
      <c r="A48" s="39">
        <v>4206220</v>
      </c>
      <c r="B48" s="54" t="s">
        <v>194</v>
      </c>
      <c r="C48" s="35" t="s">
        <v>410</v>
      </c>
    </row>
    <row r="49" spans="1:3" ht="15.6">
      <c r="A49" s="28">
        <v>3896208</v>
      </c>
      <c r="B49" s="51" t="s">
        <v>344</v>
      </c>
      <c r="C49" s="35" t="s">
        <v>410</v>
      </c>
    </row>
    <row r="50" spans="1:3" ht="15.6">
      <c r="A50" s="28">
        <v>3986457</v>
      </c>
      <c r="B50" s="51" t="s">
        <v>425</v>
      </c>
      <c r="C50" s="35" t="s">
        <v>410</v>
      </c>
    </row>
    <row r="51" spans="1:3" ht="15.6">
      <c r="A51" s="28">
        <v>4003305</v>
      </c>
      <c r="B51" s="51" t="s">
        <v>344</v>
      </c>
      <c r="C51" s="35" t="s">
        <v>410</v>
      </c>
    </row>
    <row r="52" spans="1:3" ht="15.6">
      <c r="A52" s="28">
        <v>4045543</v>
      </c>
      <c r="B52" s="51" t="s">
        <v>344</v>
      </c>
      <c r="C52" s="35" t="s">
        <v>410</v>
      </c>
    </row>
    <row r="53" spans="1:3" ht="15.6">
      <c r="A53" s="28">
        <v>4051253</v>
      </c>
      <c r="B53" s="51" t="s">
        <v>344</v>
      </c>
      <c r="C53" s="35" t="s">
        <v>410</v>
      </c>
    </row>
    <row r="54" spans="1:3" ht="15.6">
      <c r="A54" s="28">
        <v>4067139</v>
      </c>
      <c r="B54" s="51" t="s">
        <v>344</v>
      </c>
      <c r="C54" s="35" t="s">
        <v>410</v>
      </c>
    </row>
    <row r="55" spans="1:3" ht="15.6">
      <c r="A55" s="28">
        <v>4070076</v>
      </c>
      <c r="B55" s="51" t="s">
        <v>344</v>
      </c>
      <c r="C55" s="35" t="s">
        <v>410</v>
      </c>
    </row>
    <row r="56" spans="1:3" ht="15.6">
      <c r="A56" s="28">
        <v>4091050</v>
      </c>
      <c r="B56" s="51" t="s">
        <v>344</v>
      </c>
      <c r="C56" s="35" t="s">
        <v>410</v>
      </c>
    </row>
    <row r="57" spans="1:3" ht="15.6">
      <c r="A57" s="28">
        <v>4374022</v>
      </c>
      <c r="B57" s="51" t="s">
        <v>425</v>
      </c>
      <c r="C57" s="35" t="s">
        <v>410</v>
      </c>
    </row>
    <row r="58" spans="1:3" ht="15">
      <c r="A58" s="40">
        <v>4026255</v>
      </c>
      <c r="B58" s="43" t="s">
        <v>322</v>
      </c>
      <c r="C58" s="41" t="s">
        <v>411</v>
      </c>
    </row>
    <row r="59" spans="1:3" ht="15.6">
      <c r="A59" s="37">
        <v>4136697</v>
      </c>
      <c r="B59" s="52" t="s">
        <v>414</v>
      </c>
      <c r="C59" s="34"/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59"/>
  <sheetViews>
    <sheetView workbookViewId="0" topLeftCell="AQ37">
      <selection activeCell="AY50" sqref="AY50"/>
    </sheetView>
  </sheetViews>
  <sheetFormatPr defaultColWidth="9.140625" defaultRowHeight="15"/>
  <cols>
    <col min="56" max="56" width="12.7109375" style="9" customWidth="1"/>
  </cols>
  <sheetData>
    <row r="1" spans="1:74" ht="15">
      <c r="A1" s="59" t="s">
        <v>2</v>
      </c>
      <c r="B1" s="59" t="s">
        <v>3</v>
      </c>
      <c r="C1" s="59" t="s">
        <v>4</v>
      </c>
      <c r="D1" s="59" t="s">
        <v>5</v>
      </c>
      <c r="E1" s="59" t="s">
        <v>6</v>
      </c>
      <c r="F1" s="59" t="s">
        <v>7</v>
      </c>
      <c r="G1" s="59" t="s">
        <v>8</v>
      </c>
      <c r="H1" s="59" t="s">
        <v>9</v>
      </c>
      <c r="I1" s="59" t="s">
        <v>10</v>
      </c>
      <c r="J1" s="59" t="s">
        <v>11</v>
      </c>
      <c r="K1" s="59" t="s">
        <v>12</v>
      </c>
      <c r="L1" s="59" t="s">
        <v>13</v>
      </c>
      <c r="M1" s="59" t="s">
        <v>14</v>
      </c>
      <c r="N1" s="59" t="s">
        <v>15</v>
      </c>
      <c r="O1" s="59" t="s">
        <v>16</v>
      </c>
      <c r="P1" s="59" t="s">
        <v>17</v>
      </c>
      <c r="Q1" s="59" t="s">
        <v>18</v>
      </c>
      <c r="R1" s="59" t="s">
        <v>19</v>
      </c>
      <c r="S1" s="59" t="s">
        <v>20</v>
      </c>
      <c r="T1" s="59" t="s">
        <v>21</v>
      </c>
      <c r="U1" s="59" t="s">
        <v>22</v>
      </c>
      <c r="V1" s="59" t="s">
        <v>23</v>
      </c>
      <c r="W1" s="59" t="s">
        <v>24</v>
      </c>
      <c r="X1" s="59" t="s">
        <v>25</v>
      </c>
      <c r="Y1" s="59" t="s">
        <v>26</v>
      </c>
      <c r="Z1" s="59" t="s">
        <v>27</v>
      </c>
      <c r="AA1" s="59" t="s">
        <v>28</v>
      </c>
      <c r="AB1" s="59" t="s">
        <v>29</v>
      </c>
      <c r="AC1" s="59" t="s">
        <v>30</v>
      </c>
      <c r="AD1" s="59" t="s">
        <v>31</v>
      </c>
      <c r="AE1" s="59" t="s">
        <v>32</v>
      </c>
      <c r="AF1" s="59" t="s">
        <v>33</v>
      </c>
      <c r="AG1" s="59" t="s">
        <v>34</v>
      </c>
      <c r="AH1" s="59" t="s">
        <v>35</v>
      </c>
      <c r="AI1" s="59" t="s">
        <v>36</v>
      </c>
      <c r="AJ1" s="59" t="s">
        <v>37</v>
      </c>
      <c r="AK1" s="59" t="s">
        <v>38</v>
      </c>
      <c r="AL1" s="59" t="s">
        <v>39</v>
      </c>
      <c r="AM1" s="59" t="s">
        <v>40</v>
      </c>
      <c r="AN1" s="59" t="s">
        <v>41</v>
      </c>
      <c r="AO1" s="59" t="s">
        <v>42</v>
      </c>
      <c r="AP1" s="59" t="s">
        <v>43</v>
      </c>
      <c r="AQ1" s="59" t="s">
        <v>44</v>
      </c>
      <c r="AR1" s="59" t="s">
        <v>45</v>
      </c>
      <c r="AS1" s="59" t="s">
        <v>46</v>
      </c>
      <c r="AT1" s="59" t="s">
        <v>47</v>
      </c>
      <c r="AU1" s="59" t="s">
        <v>48</v>
      </c>
      <c r="AV1" s="59" t="s">
        <v>49</v>
      </c>
      <c r="AW1" s="59" t="s">
        <v>50</v>
      </c>
      <c r="AX1" s="59" t="s">
        <v>51</v>
      </c>
      <c r="AY1" s="59" t="s">
        <v>52</v>
      </c>
      <c r="AZ1" s="59" t="s">
        <v>53</v>
      </c>
      <c r="BA1" s="59" t="s">
        <v>54</v>
      </c>
      <c r="BB1" s="59" t="s">
        <v>55</v>
      </c>
      <c r="BC1" s="59" t="s">
        <v>56</v>
      </c>
      <c r="BD1" s="62" t="s">
        <v>432</v>
      </c>
      <c r="BE1" s="59" t="s">
        <v>57</v>
      </c>
      <c r="BF1" s="59" t="s">
        <v>58</v>
      </c>
      <c r="BG1" s="59" t="s">
        <v>59</v>
      </c>
      <c r="BH1" s="59" t="s">
        <v>60</v>
      </c>
      <c r="BI1" s="59" t="s">
        <v>61</v>
      </c>
      <c r="BJ1" s="59" t="s">
        <v>62</v>
      </c>
      <c r="BK1" s="59" t="s">
        <v>63</v>
      </c>
      <c r="BL1" s="59" t="s">
        <v>64</v>
      </c>
      <c r="BM1" s="59" t="s">
        <v>65</v>
      </c>
      <c r="BN1" s="59" t="s">
        <v>66</v>
      </c>
      <c r="BO1" s="59" t="s">
        <v>67</v>
      </c>
      <c r="BP1" s="59" t="s">
        <v>68</v>
      </c>
      <c r="BQ1" s="59" t="s">
        <v>69</v>
      </c>
      <c r="BR1" s="59" t="s">
        <v>70</v>
      </c>
      <c r="BS1" s="59" t="s">
        <v>71</v>
      </c>
      <c r="BT1" s="59" t="s">
        <v>72</v>
      </c>
      <c r="BU1" s="59" t="s">
        <v>73</v>
      </c>
      <c r="BV1" s="59" t="s">
        <v>433</v>
      </c>
    </row>
    <row r="2" spans="1:74" ht="15">
      <c r="A2" s="60" t="s">
        <v>434</v>
      </c>
      <c r="B2" s="60" t="s">
        <v>435</v>
      </c>
      <c r="C2" s="60" t="s">
        <v>148</v>
      </c>
      <c r="D2" s="60" t="s">
        <v>76</v>
      </c>
      <c r="E2" s="60" t="s">
        <v>76</v>
      </c>
      <c r="F2" s="60" t="s">
        <v>436</v>
      </c>
      <c r="G2" s="63">
        <v>3609539</v>
      </c>
      <c r="H2" s="60" t="s">
        <v>428</v>
      </c>
      <c r="I2" s="60" t="s">
        <v>78</v>
      </c>
      <c r="J2" s="60" t="s">
        <v>437</v>
      </c>
      <c r="K2" s="60" t="s">
        <v>102</v>
      </c>
      <c r="L2" s="60" t="s">
        <v>76</v>
      </c>
      <c r="M2" s="60" t="s">
        <v>438</v>
      </c>
      <c r="N2" s="60" t="s">
        <v>76</v>
      </c>
      <c r="O2" s="60" t="s">
        <v>439</v>
      </c>
      <c r="P2" s="60" t="s">
        <v>79</v>
      </c>
      <c r="Q2" s="60" t="s">
        <v>91</v>
      </c>
      <c r="R2" s="60" t="s">
        <v>80</v>
      </c>
      <c r="S2" s="60" t="s">
        <v>92</v>
      </c>
      <c r="T2" s="60" t="s">
        <v>81</v>
      </c>
      <c r="U2" s="60" t="s">
        <v>440</v>
      </c>
      <c r="V2" s="60" t="s">
        <v>441</v>
      </c>
      <c r="W2" s="60" t="s">
        <v>442</v>
      </c>
      <c r="X2" s="60" t="s">
        <v>76</v>
      </c>
      <c r="Y2" s="60" t="s">
        <v>443</v>
      </c>
      <c r="Z2" s="60" t="s">
        <v>76</v>
      </c>
      <c r="AA2" s="60" t="s">
        <v>97</v>
      </c>
      <c r="AB2" s="60" t="s">
        <v>76</v>
      </c>
      <c r="AC2" s="60" t="s">
        <v>444</v>
      </c>
      <c r="AD2" s="60" t="s">
        <v>82</v>
      </c>
      <c r="AE2" s="60" t="s">
        <v>191</v>
      </c>
      <c r="AF2" s="60" t="s">
        <v>83</v>
      </c>
      <c r="AG2" s="60" t="s">
        <v>84</v>
      </c>
      <c r="AH2" s="60" t="s">
        <v>85</v>
      </c>
      <c r="AI2" s="60" t="s">
        <v>76</v>
      </c>
      <c r="AJ2" s="60" t="s">
        <v>76</v>
      </c>
      <c r="AK2" s="60" t="s">
        <v>76</v>
      </c>
      <c r="AL2" s="60" t="s">
        <v>76</v>
      </c>
      <c r="AM2" s="60" t="s">
        <v>76</v>
      </c>
      <c r="AN2" s="60" t="s">
        <v>76</v>
      </c>
      <c r="AO2" s="60" t="s">
        <v>76</v>
      </c>
      <c r="AP2" s="60" t="s">
        <v>76</v>
      </c>
      <c r="AQ2" s="60" t="s">
        <v>76</v>
      </c>
      <c r="AR2" s="60" t="s">
        <v>76</v>
      </c>
      <c r="AS2" s="60" t="s">
        <v>76</v>
      </c>
      <c r="AT2" s="60" t="s">
        <v>76</v>
      </c>
      <c r="AU2" s="60" t="s">
        <v>86</v>
      </c>
      <c r="AV2" s="60" t="s">
        <v>84</v>
      </c>
      <c r="AW2" s="60" t="s">
        <v>76</v>
      </c>
      <c r="AX2" s="60" t="s">
        <v>76</v>
      </c>
      <c r="AY2" s="60" t="s">
        <v>76</v>
      </c>
      <c r="AZ2" s="61">
        <v>3857900.85</v>
      </c>
      <c r="BA2" s="61">
        <v>3857900.85</v>
      </c>
      <c r="BB2" s="61">
        <v>0</v>
      </c>
      <c r="BC2" s="61">
        <v>100</v>
      </c>
      <c r="BD2" s="61">
        <v>0</v>
      </c>
      <c r="BE2" s="61">
        <v>0</v>
      </c>
      <c r="BF2" s="60" t="s">
        <v>263</v>
      </c>
      <c r="BG2" s="60" t="s">
        <v>76</v>
      </c>
      <c r="BH2" s="60" t="s">
        <v>445</v>
      </c>
      <c r="BI2" s="60" t="s">
        <v>76</v>
      </c>
      <c r="BJ2" s="60" t="s">
        <v>76</v>
      </c>
      <c r="BK2" s="60" t="s">
        <v>446</v>
      </c>
      <c r="BL2" s="60" t="s">
        <v>447</v>
      </c>
      <c r="BM2" s="60" t="s">
        <v>76</v>
      </c>
      <c r="BN2" s="60" t="s">
        <v>76</v>
      </c>
      <c r="BO2" s="60" t="s">
        <v>88</v>
      </c>
      <c r="BP2" s="60" t="s">
        <v>137</v>
      </c>
      <c r="BQ2" s="60" t="s">
        <v>448</v>
      </c>
      <c r="BR2" s="60" t="s">
        <v>438</v>
      </c>
      <c r="BS2" s="60" t="s">
        <v>89</v>
      </c>
      <c r="BT2" s="60" t="s">
        <v>449</v>
      </c>
      <c r="BU2" s="60" t="s">
        <v>76</v>
      </c>
      <c r="BV2" s="61">
        <v>0</v>
      </c>
    </row>
    <row r="3" spans="1:74" ht="15">
      <c r="A3" s="60" t="s">
        <v>143</v>
      </c>
      <c r="B3" s="60" t="s">
        <v>144</v>
      </c>
      <c r="C3" s="60" t="s">
        <v>93</v>
      </c>
      <c r="D3" s="60" t="s">
        <v>76</v>
      </c>
      <c r="E3" s="60" t="s">
        <v>76</v>
      </c>
      <c r="F3" s="60" t="s">
        <v>103</v>
      </c>
      <c r="G3" s="63">
        <v>4291835</v>
      </c>
      <c r="H3" s="60" t="s">
        <v>166</v>
      </c>
      <c r="I3" s="60" t="s">
        <v>78</v>
      </c>
      <c r="J3" s="60" t="s">
        <v>167</v>
      </c>
      <c r="K3" s="60" t="s">
        <v>102</v>
      </c>
      <c r="L3" s="60" t="s">
        <v>76</v>
      </c>
      <c r="M3" s="60" t="s">
        <v>168</v>
      </c>
      <c r="N3" s="60" t="s">
        <v>76</v>
      </c>
      <c r="O3" s="60" t="s">
        <v>157</v>
      </c>
      <c r="P3" s="60" t="s">
        <v>134</v>
      </c>
      <c r="Q3" s="60" t="s">
        <v>91</v>
      </c>
      <c r="R3" s="60" t="s">
        <v>80</v>
      </c>
      <c r="S3" s="60" t="s">
        <v>92</v>
      </c>
      <c r="T3" s="60" t="s">
        <v>81</v>
      </c>
      <c r="U3" s="60" t="s">
        <v>158</v>
      </c>
      <c r="V3" s="60" t="s">
        <v>159</v>
      </c>
      <c r="W3" s="60" t="s">
        <v>160</v>
      </c>
      <c r="X3" s="60" t="s">
        <v>76</v>
      </c>
      <c r="Y3" s="60" t="s">
        <v>169</v>
      </c>
      <c r="Z3" s="60" t="s">
        <v>76</v>
      </c>
      <c r="AA3" s="60" t="s">
        <v>97</v>
      </c>
      <c r="AB3" s="60" t="s">
        <v>76</v>
      </c>
      <c r="AC3" s="60" t="s">
        <v>227</v>
      </c>
      <c r="AD3" s="60" t="s">
        <v>82</v>
      </c>
      <c r="AE3" s="60" t="s">
        <v>82</v>
      </c>
      <c r="AF3" s="60" t="s">
        <v>83</v>
      </c>
      <c r="AG3" s="60" t="s">
        <v>84</v>
      </c>
      <c r="AH3" s="60" t="s">
        <v>85</v>
      </c>
      <c r="AI3" s="60" t="s">
        <v>76</v>
      </c>
      <c r="AJ3" s="60" t="s">
        <v>76</v>
      </c>
      <c r="AK3" s="60" t="s">
        <v>76</v>
      </c>
      <c r="AL3" s="60" t="s">
        <v>76</v>
      </c>
      <c r="AM3" s="60" t="s">
        <v>76</v>
      </c>
      <c r="AN3" s="60" t="s">
        <v>76</v>
      </c>
      <c r="AO3" s="60" t="s">
        <v>76</v>
      </c>
      <c r="AP3" s="60" t="s">
        <v>76</v>
      </c>
      <c r="AQ3" s="60" t="s">
        <v>76</v>
      </c>
      <c r="AR3" s="60" t="s">
        <v>76</v>
      </c>
      <c r="AS3" s="60" t="s">
        <v>76</v>
      </c>
      <c r="AT3" s="60" t="s">
        <v>76</v>
      </c>
      <c r="AU3" s="60" t="s">
        <v>86</v>
      </c>
      <c r="AV3" s="60" t="s">
        <v>84</v>
      </c>
      <c r="AW3" s="60" t="s">
        <v>76</v>
      </c>
      <c r="AX3" s="60" t="s">
        <v>76</v>
      </c>
      <c r="AY3" s="60" t="s">
        <v>76</v>
      </c>
      <c r="AZ3" s="61">
        <v>25000</v>
      </c>
      <c r="BA3" s="61">
        <v>25000</v>
      </c>
      <c r="BB3" s="61">
        <v>0</v>
      </c>
      <c r="BC3" s="61">
        <v>100</v>
      </c>
      <c r="BD3" s="61">
        <v>0</v>
      </c>
      <c r="BE3" s="61">
        <v>0</v>
      </c>
      <c r="BF3" s="60" t="s">
        <v>87</v>
      </c>
      <c r="BG3" s="60" t="s">
        <v>76</v>
      </c>
      <c r="BH3" s="60" t="s">
        <v>170</v>
      </c>
      <c r="BI3" s="60" t="s">
        <v>76</v>
      </c>
      <c r="BJ3" s="60" t="s">
        <v>76</v>
      </c>
      <c r="BK3" s="60" t="s">
        <v>171</v>
      </c>
      <c r="BL3" s="60" t="s">
        <v>172</v>
      </c>
      <c r="BM3" s="60" t="s">
        <v>76</v>
      </c>
      <c r="BN3" s="60" t="s">
        <v>76</v>
      </c>
      <c r="BO3" s="60" t="s">
        <v>88</v>
      </c>
      <c r="BP3" s="60" t="s">
        <v>105</v>
      </c>
      <c r="BQ3" s="60" t="s">
        <v>173</v>
      </c>
      <c r="BR3" s="60" t="s">
        <v>168</v>
      </c>
      <c r="BS3" s="60" t="s">
        <v>89</v>
      </c>
      <c r="BT3" s="60" t="s">
        <v>147</v>
      </c>
      <c r="BU3" s="60" t="s">
        <v>76</v>
      </c>
      <c r="BV3" s="61">
        <v>0</v>
      </c>
    </row>
    <row r="4" spans="1:74" ht="15">
      <c r="A4" s="60" t="s">
        <v>143</v>
      </c>
      <c r="B4" s="60" t="s">
        <v>144</v>
      </c>
      <c r="C4" s="60" t="s">
        <v>106</v>
      </c>
      <c r="D4" s="60" t="s">
        <v>76</v>
      </c>
      <c r="E4" s="60" t="s">
        <v>76</v>
      </c>
      <c r="F4" s="60" t="s">
        <v>103</v>
      </c>
      <c r="G4" s="63">
        <v>4254578</v>
      </c>
      <c r="H4" s="60" t="s">
        <v>153</v>
      </c>
      <c r="I4" s="60" t="s">
        <v>78</v>
      </c>
      <c r="J4" s="60" t="s">
        <v>154</v>
      </c>
      <c r="K4" s="60" t="s">
        <v>155</v>
      </c>
      <c r="L4" s="60" t="s">
        <v>76</v>
      </c>
      <c r="M4" s="60" t="s">
        <v>156</v>
      </c>
      <c r="N4" s="60" t="s">
        <v>76</v>
      </c>
      <c r="O4" s="60" t="s">
        <v>157</v>
      </c>
      <c r="P4" s="60" t="s">
        <v>148</v>
      </c>
      <c r="Q4" s="60" t="s">
        <v>91</v>
      </c>
      <c r="R4" s="60" t="s">
        <v>80</v>
      </c>
      <c r="S4" s="60" t="s">
        <v>92</v>
      </c>
      <c r="T4" s="60" t="s">
        <v>81</v>
      </c>
      <c r="U4" s="60" t="s">
        <v>158</v>
      </c>
      <c r="V4" s="60" t="s">
        <v>159</v>
      </c>
      <c r="W4" s="60" t="s">
        <v>160</v>
      </c>
      <c r="X4" s="60" t="s">
        <v>76</v>
      </c>
      <c r="Y4" s="60" t="s">
        <v>161</v>
      </c>
      <c r="Z4" s="60" t="s">
        <v>76</v>
      </c>
      <c r="AA4" s="60" t="s">
        <v>97</v>
      </c>
      <c r="AB4" s="60" t="s">
        <v>76</v>
      </c>
      <c r="AC4" s="60" t="s">
        <v>450</v>
      </c>
      <c r="AD4" s="60" t="s">
        <v>82</v>
      </c>
      <c r="AE4" s="60" t="s">
        <v>82</v>
      </c>
      <c r="AF4" s="60" t="s">
        <v>83</v>
      </c>
      <c r="AG4" s="60" t="s">
        <v>84</v>
      </c>
      <c r="AH4" s="60" t="s">
        <v>85</v>
      </c>
      <c r="AI4" s="60" t="s">
        <v>76</v>
      </c>
      <c r="AJ4" s="60" t="s">
        <v>76</v>
      </c>
      <c r="AK4" s="60" t="s">
        <v>76</v>
      </c>
      <c r="AL4" s="60" t="s">
        <v>76</v>
      </c>
      <c r="AM4" s="60" t="s">
        <v>76</v>
      </c>
      <c r="AN4" s="60" t="s">
        <v>76</v>
      </c>
      <c r="AO4" s="60" t="s">
        <v>76</v>
      </c>
      <c r="AP4" s="60" t="s">
        <v>76</v>
      </c>
      <c r="AQ4" s="60" t="s">
        <v>76</v>
      </c>
      <c r="AR4" s="60" t="s">
        <v>76</v>
      </c>
      <c r="AS4" s="60" t="s">
        <v>76</v>
      </c>
      <c r="AT4" s="60" t="s">
        <v>76</v>
      </c>
      <c r="AU4" s="60" t="s">
        <v>86</v>
      </c>
      <c r="AV4" s="60" t="s">
        <v>84</v>
      </c>
      <c r="AW4" s="60" t="s">
        <v>76</v>
      </c>
      <c r="AX4" s="60" t="s">
        <v>76</v>
      </c>
      <c r="AY4" s="60" t="s">
        <v>76</v>
      </c>
      <c r="AZ4" s="61">
        <v>130322.03</v>
      </c>
      <c r="BA4" s="61">
        <v>130322.03</v>
      </c>
      <c r="BB4" s="61">
        <v>0</v>
      </c>
      <c r="BC4" s="61">
        <v>100</v>
      </c>
      <c r="BD4" s="61">
        <v>0</v>
      </c>
      <c r="BE4" s="61">
        <v>0</v>
      </c>
      <c r="BF4" s="60" t="s">
        <v>87</v>
      </c>
      <c r="BG4" s="60" t="s">
        <v>76</v>
      </c>
      <c r="BH4" s="60" t="s">
        <v>162</v>
      </c>
      <c r="BI4" s="60" t="s">
        <v>76</v>
      </c>
      <c r="BJ4" s="60" t="s">
        <v>76</v>
      </c>
      <c r="BK4" s="60" t="s">
        <v>163</v>
      </c>
      <c r="BL4" s="60" t="s">
        <v>164</v>
      </c>
      <c r="BM4" s="60" t="s">
        <v>76</v>
      </c>
      <c r="BN4" s="60" t="s">
        <v>76</v>
      </c>
      <c r="BO4" s="60" t="s">
        <v>88</v>
      </c>
      <c r="BP4" s="60" t="s">
        <v>105</v>
      </c>
      <c r="BQ4" s="60" t="s">
        <v>165</v>
      </c>
      <c r="BR4" s="60" t="s">
        <v>156</v>
      </c>
      <c r="BS4" s="60" t="s">
        <v>89</v>
      </c>
      <c r="BT4" s="60" t="s">
        <v>147</v>
      </c>
      <c r="BU4" s="60" t="s">
        <v>76</v>
      </c>
      <c r="BV4" s="61">
        <v>0</v>
      </c>
    </row>
    <row r="5" spans="1:74" ht="15">
      <c r="A5" s="60" t="s">
        <v>143</v>
      </c>
      <c r="B5" s="60" t="s">
        <v>144</v>
      </c>
      <c r="C5" s="60" t="s">
        <v>148</v>
      </c>
      <c r="D5" s="60" t="s">
        <v>76</v>
      </c>
      <c r="E5" s="60" t="s">
        <v>76</v>
      </c>
      <c r="F5" s="60" t="s">
        <v>103</v>
      </c>
      <c r="G5" s="63">
        <v>3707226</v>
      </c>
      <c r="H5" s="60" t="s">
        <v>213</v>
      </c>
      <c r="I5" s="60" t="s">
        <v>78</v>
      </c>
      <c r="J5" s="60" t="s">
        <v>214</v>
      </c>
      <c r="K5" s="60" t="s">
        <v>215</v>
      </c>
      <c r="L5" s="60" t="s">
        <v>76</v>
      </c>
      <c r="M5" s="60" t="s">
        <v>216</v>
      </c>
      <c r="N5" s="60" t="s">
        <v>76</v>
      </c>
      <c r="O5" s="60" t="s">
        <v>178</v>
      </c>
      <c r="P5" s="60" t="s">
        <v>142</v>
      </c>
      <c r="Q5" s="60" t="s">
        <v>91</v>
      </c>
      <c r="R5" s="60" t="s">
        <v>80</v>
      </c>
      <c r="S5" s="60" t="s">
        <v>92</v>
      </c>
      <c r="T5" s="60" t="s">
        <v>81</v>
      </c>
      <c r="U5" s="60" t="s">
        <v>179</v>
      </c>
      <c r="V5" s="60" t="s">
        <v>217</v>
      </c>
      <c r="W5" s="60" t="s">
        <v>131</v>
      </c>
      <c r="X5" s="60" t="s">
        <v>76</v>
      </c>
      <c r="Y5" s="60" t="s">
        <v>218</v>
      </c>
      <c r="Z5" s="60" t="s">
        <v>76</v>
      </c>
      <c r="AA5" s="60" t="s">
        <v>97</v>
      </c>
      <c r="AB5" s="60" t="s">
        <v>76</v>
      </c>
      <c r="AC5" s="60" t="s">
        <v>451</v>
      </c>
      <c r="AD5" s="60" t="s">
        <v>82</v>
      </c>
      <c r="AE5" s="60" t="s">
        <v>82</v>
      </c>
      <c r="AF5" s="60" t="s">
        <v>83</v>
      </c>
      <c r="AG5" s="60" t="s">
        <v>84</v>
      </c>
      <c r="AH5" s="60" t="s">
        <v>85</v>
      </c>
      <c r="AI5" s="60" t="s">
        <v>76</v>
      </c>
      <c r="AJ5" s="60" t="s">
        <v>76</v>
      </c>
      <c r="AK5" s="60" t="s">
        <v>76</v>
      </c>
      <c r="AL5" s="60" t="s">
        <v>76</v>
      </c>
      <c r="AM5" s="60" t="s">
        <v>76</v>
      </c>
      <c r="AN5" s="60" t="s">
        <v>76</v>
      </c>
      <c r="AO5" s="60" t="s">
        <v>76</v>
      </c>
      <c r="AP5" s="60" t="s">
        <v>76</v>
      </c>
      <c r="AQ5" s="60" t="s">
        <v>76</v>
      </c>
      <c r="AR5" s="60" t="s">
        <v>76</v>
      </c>
      <c r="AS5" s="60" t="s">
        <v>76</v>
      </c>
      <c r="AT5" s="60" t="s">
        <v>76</v>
      </c>
      <c r="AU5" s="60" t="s">
        <v>86</v>
      </c>
      <c r="AV5" s="60" t="s">
        <v>84</v>
      </c>
      <c r="AW5" s="60" t="s">
        <v>76</v>
      </c>
      <c r="AX5" s="60" t="s">
        <v>76</v>
      </c>
      <c r="AY5" s="60" t="s">
        <v>76</v>
      </c>
      <c r="AZ5" s="61">
        <v>49076.22</v>
      </c>
      <c r="BA5" s="61">
        <v>49076.22</v>
      </c>
      <c r="BB5" s="61">
        <v>0</v>
      </c>
      <c r="BC5" s="61">
        <v>100</v>
      </c>
      <c r="BD5" s="61">
        <v>0</v>
      </c>
      <c r="BE5" s="61">
        <v>0</v>
      </c>
      <c r="BF5" s="60" t="s">
        <v>87</v>
      </c>
      <c r="BG5" s="60" t="s">
        <v>76</v>
      </c>
      <c r="BH5" s="60" t="s">
        <v>219</v>
      </c>
      <c r="BI5" s="60" t="s">
        <v>76</v>
      </c>
      <c r="BJ5" s="60" t="s">
        <v>76</v>
      </c>
      <c r="BK5" s="60" t="s">
        <v>220</v>
      </c>
      <c r="BL5" s="60" t="s">
        <v>164</v>
      </c>
      <c r="BM5" s="60" t="s">
        <v>76</v>
      </c>
      <c r="BN5" s="60" t="s">
        <v>76</v>
      </c>
      <c r="BO5" s="60" t="s">
        <v>88</v>
      </c>
      <c r="BP5" s="60" t="s">
        <v>137</v>
      </c>
      <c r="BQ5" s="60" t="s">
        <v>221</v>
      </c>
      <c r="BR5" s="60" t="s">
        <v>216</v>
      </c>
      <c r="BS5" s="60" t="s">
        <v>89</v>
      </c>
      <c r="BT5" s="60" t="s">
        <v>147</v>
      </c>
      <c r="BU5" s="60" t="s">
        <v>76</v>
      </c>
      <c r="BV5" s="61">
        <v>0</v>
      </c>
    </row>
    <row r="6" spans="1:74" ht="15">
      <c r="A6" s="60" t="s">
        <v>143</v>
      </c>
      <c r="B6" s="60" t="s">
        <v>144</v>
      </c>
      <c r="C6" s="60" t="s">
        <v>148</v>
      </c>
      <c r="D6" s="60" t="s">
        <v>76</v>
      </c>
      <c r="E6" s="60" t="s">
        <v>76</v>
      </c>
      <c r="F6" s="60" t="s">
        <v>103</v>
      </c>
      <c r="G6" s="63">
        <v>3954226</v>
      </c>
      <c r="H6" s="60" t="s">
        <v>266</v>
      </c>
      <c r="I6" s="60" t="s">
        <v>78</v>
      </c>
      <c r="J6" s="60" t="s">
        <v>267</v>
      </c>
      <c r="K6" s="60" t="s">
        <v>215</v>
      </c>
      <c r="L6" s="60" t="s">
        <v>76</v>
      </c>
      <c r="M6" s="60" t="s">
        <v>205</v>
      </c>
      <c r="N6" s="60" t="s">
        <v>76</v>
      </c>
      <c r="O6" s="60" t="s">
        <v>178</v>
      </c>
      <c r="P6" s="60" t="s">
        <v>142</v>
      </c>
      <c r="Q6" s="60" t="s">
        <v>91</v>
      </c>
      <c r="R6" s="60" t="s">
        <v>80</v>
      </c>
      <c r="S6" s="60" t="s">
        <v>92</v>
      </c>
      <c r="T6" s="60" t="s">
        <v>81</v>
      </c>
      <c r="U6" s="60" t="s">
        <v>179</v>
      </c>
      <c r="V6" s="60" t="s">
        <v>217</v>
      </c>
      <c r="W6" s="60" t="s">
        <v>131</v>
      </c>
      <c r="X6" s="60" t="s">
        <v>76</v>
      </c>
      <c r="Y6" s="60" t="s">
        <v>218</v>
      </c>
      <c r="Z6" s="60" t="s">
        <v>76</v>
      </c>
      <c r="AA6" s="60" t="s">
        <v>97</v>
      </c>
      <c r="AB6" s="60" t="s">
        <v>76</v>
      </c>
      <c r="AC6" s="60" t="s">
        <v>452</v>
      </c>
      <c r="AD6" s="60" t="s">
        <v>82</v>
      </c>
      <c r="AE6" s="60" t="s">
        <v>82</v>
      </c>
      <c r="AF6" s="60" t="s">
        <v>83</v>
      </c>
      <c r="AG6" s="60" t="s">
        <v>84</v>
      </c>
      <c r="AH6" s="60" t="s">
        <v>85</v>
      </c>
      <c r="AI6" s="60" t="s">
        <v>76</v>
      </c>
      <c r="AJ6" s="60" t="s">
        <v>76</v>
      </c>
      <c r="AK6" s="60" t="s">
        <v>76</v>
      </c>
      <c r="AL6" s="60" t="s">
        <v>76</v>
      </c>
      <c r="AM6" s="60" t="s">
        <v>76</v>
      </c>
      <c r="AN6" s="60" t="s">
        <v>76</v>
      </c>
      <c r="AO6" s="60" t="s">
        <v>76</v>
      </c>
      <c r="AP6" s="60" t="s">
        <v>76</v>
      </c>
      <c r="AQ6" s="60" t="s">
        <v>76</v>
      </c>
      <c r="AR6" s="60" t="s">
        <v>76</v>
      </c>
      <c r="AS6" s="60" t="s">
        <v>76</v>
      </c>
      <c r="AT6" s="60" t="s">
        <v>76</v>
      </c>
      <c r="AU6" s="60" t="s">
        <v>86</v>
      </c>
      <c r="AV6" s="60" t="s">
        <v>84</v>
      </c>
      <c r="AW6" s="60" t="s">
        <v>76</v>
      </c>
      <c r="AX6" s="60" t="s">
        <v>76</v>
      </c>
      <c r="AY6" s="60" t="s">
        <v>76</v>
      </c>
      <c r="AZ6" s="61">
        <v>48054.45</v>
      </c>
      <c r="BA6" s="61">
        <v>48054.45</v>
      </c>
      <c r="BB6" s="61">
        <v>0</v>
      </c>
      <c r="BC6" s="61">
        <v>100</v>
      </c>
      <c r="BD6" s="61">
        <v>0</v>
      </c>
      <c r="BE6" s="61">
        <v>0</v>
      </c>
      <c r="BF6" s="60" t="s">
        <v>87</v>
      </c>
      <c r="BG6" s="60" t="s">
        <v>76</v>
      </c>
      <c r="BH6" s="60" t="s">
        <v>268</v>
      </c>
      <c r="BI6" s="60" t="s">
        <v>76</v>
      </c>
      <c r="BJ6" s="60" t="s">
        <v>76</v>
      </c>
      <c r="BK6" s="60" t="s">
        <v>220</v>
      </c>
      <c r="BL6" s="60" t="s">
        <v>164</v>
      </c>
      <c r="BM6" s="60" t="s">
        <v>76</v>
      </c>
      <c r="BN6" s="60" t="s">
        <v>76</v>
      </c>
      <c r="BO6" s="60" t="s">
        <v>88</v>
      </c>
      <c r="BP6" s="60" t="s">
        <v>137</v>
      </c>
      <c r="BQ6" s="60" t="s">
        <v>269</v>
      </c>
      <c r="BR6" s="60" t="s">
        <v>205</v>
      </c>
      <c r="BS6" s="60" t="s">
        <v>89</v>
      </c>
      <c r="BT6" s="60" t="s">
        <v>147</v>
      </c>
      <c r="BU6" s="60" t="s">
        <v>76</v>
      </c>
      <c r="BV6" s="61">
        <v>0</v>
      </c>
    </row>
    <row r="7" spans="1:74" ht="15">
      <c r="A7" s="60" t="s">
        <v>143</v>
      </c>
      <c r="B7" s="60" t="s">
        <v>144</v>
      </c>
      <c r="C7" s="60" t="s">
        <v>148</v>
      </c>
      <c r="D7" s="60" t="s">
        <v>76</v>
      </c>
      <c r="E7" s="60" t="s">
        <v>76</v>
      </c>
      <c r="F7" s="60" t="s">
        <v>103</v>
      </c>
      <c r="G7" s="63">
        <v>4004807</v>
      </c>
      <c r="H7" s="60" t="s">
        <v>266</v>
      </c>
      <c r="I7" s="60" t="s">
        <v>78</v>
      </c>
      <c r="J7" s="60" t="s">
        <v>288</v>
      </c>
      <c r="K7" s="60" t="s">
        <v>215</v>
      </c>
      <c r="L7" s="60" t="s">
        <v>76</v>
      </c>
      <c r="M7" s="60" t="s">
        <v>205</v>
      </c>
      <c r="N7" s="60" t="s">
        <v>76</v>
      </c>
      <c r="O7" s="60" t="s">
        <v>178</v>
      </c>
      <c r="P7" s="60" t="s">
        <v>142</v>
      </c>
      <c r="Q7" s="60" t="s">
        <v>91</v>
      </c>
      <c r="R7" s="60" t="s">
        <v>80</v>
      </c>
      <c r="S7" s="60" t="s">
        <v>92</v>
      </c>
      <c r="T7" s="60" t="s">
        <v>81</v>
      </c>
      <c r="U7" s="60" t="s">
        <v>179</v>
      </c>
      <c r="V7" s="60" t="s">
        <v>217</v>
      </c>
      <c r="W7" s="60" t="s">
        <v>131</v>
      </c>
      <c r="X7" s="60" t="s">
        <v>76</v>
      </c>
      <c r="Y7" s="60" t="s">
        <v>218</v>
      </c>
      <c r="Z7" s="60" t="s">
        <v>76</v>
      </c>
      <c r="AA7" s="60" t="s">
        <v>97</v>
      </c>
      <c r="AB7" s="60" t="s">
        <v>76</v>
      </c>
      <c r="AC7" s="60" t="s">
        <v>452</v>
      </c>
      <c r="AD7" s="60" t="s">
        <v>82</v>
      </c>
      <c r="AE7" s="60" t="s">
        <v>82</v>
      </c>
      <c r="AF7" s="60" t="s">
        <v>83</v>
      </c>
      <c r="AG7" s="60" t="s">
        <v>84</v>
      </c>
      <c r="AH7" s="60" t="s">
        <v>85</v>
      </c>
      <c r="AI7" s="60" t="s">
        <v>76</v>
      </c>
      <c r="AJ7" s="60" t="s">
        <v>76</v>
      </c>
      <c r="AK7" s="60" t="s">
        <v>76</v>
      </c>
      <c r="AL7" s="60" t="s">
        <v>76</v>
      </c>
      <c r="AM7" s="60" t="s">
        <v>76</v>
      </c>
      <c r="AN7" s="60" t="s">
        <v>76</v>
      </c>
      <c r="AO7" s="60" t="s">
        <v>76</v>
      </c>
      <c r="AP7" s="60" t="s">
        <v>76</v>
      </c>
      <c r="AQ7" s="60" t="s">
        <v>76</v>
      </c>
      <c r="AR7" s="60" t="s">
        <v>76</v>
      </c>
      <c r="AS7" s="60" t="s">
        <v>76</v>
      </c>
      <c r="AT7" s="60" t="s">
        <v>76</v>
      </c>
      <c r="AU7" s="60" t="s">
        <v>86</v>
      </c>
      <c r="AV7" s="60" t="s">
        <v>84</v>
      </c>
      <c r="AW7" s="60" t="s">
        <v>76</v>
      </c>
      <c r="AX7" s="60" t="s">
        <v>76</v>
      </c>
      <c r="AY7" s="60" t="s">
        <v>76</v>
      </c>
      <c r="AZ7" s="61">
        <v>48054.46</v>
      </c>
      <c r="BA7" s="61">
        <v>48054.46</v>
      </c>
      <c r="BB7" s="61">
        <v>0</v>
      </c>
      <c r="BC7" s="61">
        <v>100</v>
      </c>
      <c r="BD7" s="61">
        <v>0</v>
      </c>
      <c r="BE7" s="61">
        <v>0</v>
      </c>
      <c r="BF7" s="60" t="s">
        <v>87</v>
      </c>
      <c r="BG7" s="60" t="s">
        <v>76</v>
      </c>
      <c r="BH7" s="60" t="s">
        <v>289</v>
      </c>
      <c r="BI7" s="60" t="s">
        <v>76</v>
      </c>
      <c r="BJ7" s="60" t="s">
        <v>76</v>
      </c>
      <c r="BK7" s="60" t="s">
        <v>220</v>
      </c>
      <c r="BL7" s="60" t="s">
        <v>164</v>
      </c>
      <c r="BM7" s="60" t="s">
        <v>76</v>
      </c>
      <c r="BN7" s="60" t="s">
        <v>76</v>
      </c>
      <c r="BO7" s="60" t="s">
        <v>88</v>
      </c>
      <c r="BP7" s="60" t="s">
        <v>137</v>
      </c>
      <c r="BQ7" s="60" t="s">
        <v>290</v>
      </c>
      <c r="BR7" s="60" t="s">
        <v>205</v>
      </c>
      <c r="BS7" s="60" t="s">
        <v>89</v>
      </c>
      <c r="BT7" s="60" t="s">
        <v>147</v>
      </c>
      <c r="BU7" s="60" t="s">
        <v>76</v>
      </c>
      <c r="BV7" s="61">
        <v>0</v>
      </c>
    </row>
    <row r="8" spans="1:74" ht="15">
      <c r="A8" s="60" t="s">
        <v>143</v>
      </c>
      <c r="B8" s="60" t="s">
        <v>144</v>
      </c>
      <c r="C8" s="60" t="s">
        <v>148</v>
      </c>
      <c r="D8" s="60" t="s">
        <v>76</v>
      </c>
      <c r="E8" s="60" t="s">
        <v>76</v>
      </c>
      <c r="F8" s="60" t="s">
        <v>103</v>
      </c>
      <c r="G8" s="63">
        <v>4008292</v>
      </c>
      <c r="H8" s="60" t="s">
        <v>294</v>
      </c>
      <c r="I8" s="60" t="s">
        <v>78</v>
      </c>
      <c r="J8" s="60" t="s">
        <v>295</v>
      </c>
      <c r="K8" s="60" t="s">
        <v>215</v>
      </c>
      <c r="L8" s="60" t="s">
        <v>76</v>
      </c>
      <c r="M8" s="60" t="s">
        <v>224</v>
      </c>
      <c r="N8" s="60" t="s">
        <v>76</v>
      </c>
      <c r="O8" s="60" t="s">
        <v>178</v>
      </c>
      <c r="P8" s="60" t="s">
        <v>148</v>
      </c>
      <c r="Q8" s="60" t="s">
        <v>91</v>
      </c>
      <c r="R8" s="60" t="s">
        <v>80</v>
      </c>
      <c r="S8" s="60" t="s">
        <v>92</v>
      </c>
      <c r="T8" s="60" t="s">
        <v>81</v>
      </c>
      <c r="U8" s="60" t="s">
        <v>179</v>
      </c>
      <c r="V8" s="60" t="s">
        <v>261</v>
      </c>
      <c r="W8" s="60" t="s">
        <v>262</v>
      </c>
      <c r="X8" s="60" t="s">
        <v>76</v>
      </c>
      <c r="Y8" s="60" t="s">
        <v>161</v>
      </c>
      <c r="Z8" s="60" t="s">
        <v>76</v>
      </c>
      <c r="AA8" s="60" t="s">
        <v>97</v>
      </c>
      <c r="AB8" s="60" t="s">
        <v>76</v>
      </c>
      <c r="AC8" s="60" t="s">
        <v>453</v>
      </c>
      <c r="AD8" s="60" t="s">
        <v>82</v>
      </c>
      <c r="AE8" s="60" t="s">
        <v>82</v>
      </c>
      <c r="AF8" s="60" t="s">
        <v>83</v>
      </c>
      <c r="AG8" s="60" t="s">
        <v>84</v>
      </c>
      <c r="AH8" s="60" t="s">
        <v>85</v>
      </c>
      <c r="AI8" s="60" t="s">
        <v>76</v>
      </c>
      <c r="AJ8" s="60" t="s">
        <v>76</v>
      </c>
      <c r="AK8" s="60" t="s">
        <v>76</v>
      </c>
      <c r="AL8" s="60" t="s">
        <v>76</v>
      </c>
      <c r="AM8" s="60" t="s">
        <v>76</v>
      </c>
      <c r="AN8" s="60" t="s">
        <v>76</v>
      </c>
      <c r="AO8" s="60" t="s">
        <v>76</v>
      </c>
      <c r="AP8" s="60" t="s">
        <v>76</v>
      </c>
      <c r="AQ8" s="60" t="s">
        <v>76</v>
      </c>
      <c r="AR8" s="60" t="s">
        <v>76</v>
      </c>
      <c r="AS8" s="60" t="s">
        <v>76</v>
      </c>
      <c r="AT8" s="60" t="s">
        <v>76</v>
      </c>
      <c r="AU8" s="60" t="s">
        <v>86</v>
      </c>
      <c r="AV8" s="60" t="s">
        <v>84</v>
      </c>
      <c r="AW8" s="60" t="s">
        <v>76</v>
      </c>
      <c r="AX8" s="60" t="s">
        <v>76</v>
      </c>
      <c r="AY8" s="60" t="s">
        <v>76</v>
      </c>
      <c r="AZ8" s="61">
        <v>48616.11</v>
      </c>
      <c r="BA8" s="61">
        <v>48616.11</v>
      </c>
      <c r="BB8" s="61">
        <v>0</v>
      </c>
      <c r="BC8" s="61">
        <v>100</v>
      </c>
      <c r="BD8" s="61">
        <v>0</v>
      </c>
      <c r="BE8" s="61">
        <v>0</v>
      </c>
      <c r="BF8" s="60" t="s">
        <v>263</v>
      </c>
      <c r="BG8" s="60" t="s">
        <v>76</v>
      </c>
      <c r="BH8" s="60" t="s">
        <v>296</v>
      </c>
      <c r="BI8" s="60" t="s">
        <v>76</v>
      </c>
      <c r="BJ8" s="60" t="s">
        <v>76</v>
      </c>
      <c r="BK8" s="60" t="s">
        <v>220</v>
      </c>
      <c r="BL8" s="60" t="s">
        <v>164</v>
      </c>
      <c r="BM8" s="60" t="s">
        <v>76</v>
      </c>
      <c r="BN8" s="60" t="s">
        <v>76</v>
      </c>
      <c r="BO8" s="60" t="s">
        <v>88</v>
      </c>
      <c r="BP8" s="60" t="s">
        <v>137</v>
      </c>
      <c r="BQ8" s="60" t="s">
        <v>297</v>
      </c>
      <c r="BR8" s="60" t="s">
        <v>224</v>
      </c>
      <c r="BS8" s="60" t="s">
        <v>89</v>
      </c>
      <c r="BT8" s="60" t="s">
        <v>147</v>
      </c>
      <c r="BU8" s="60" t="s">
        <v>76</v>
      </c>
      <c r="BV8" s="61">
        <v>0</v>
      </c>
    </row>
    <row r="9" spans="1:74" ht="15">
      <c r="A9" s="60" t="s">
        <v>143</v>
      </c>
      <c r="B9" s="60" t="s">
        <v>144</v>
      </c>
      <c r="C9" s="60" t="s">
        <v>148</v>
      </c>
      <c r="D9" s="60" t="s">
        <v>76</v>
      </c>
      <c r="E9" s="60" t="s">
        <v>76</v>
      </c>
      <c r="F9" s="60" t="s">
        <v>103</v>
      </c>
      <c r="G9" s="63">
        <v>4013264</v>
      </c>
      <c r="H9" s="60" t="s">
        <v>213</v>
      </c>
      <c r="I9" s="60" t="s">
        <v>78</v>
      </c>
      <c r="J9" s="60" t="s">
        <v>298</v>
      </c>
      <c r="K9" s="60" t="s">
        <v>215</v>
      </c>
      <c r="L9" s="60" t="s">
        <v>76</v>
      </c>
      <c r="M9" s="60" t="s">
        <v>216</v>
      </c>
      <c r="N9" s="60" t="s">
        <v>76</v>
      </c>
      <c r="O9" s="60" t="s">
        <v>178</v>
      </c>
      <c r="P9" s="60" t="s">
        <v>142</v>
      </c>
      <c r="Q9" s="60" t="s">
        <v>91</v>
      </c>
      <c r="R9" s="60" t="s">
        <v>80</v>
      </c>
      <c r="S9" s="60" t="s">
        <v>92</v>
      </c>
      <c r="T9" s="60" t="s">
        <v>81</v>
      </c>
      <c r="U9" s="60" t="s">
        <v>179</v>
      </c>
      <c r="V9" s="60" t="s">
        <v>217</v>
      </c>
      <c r="W9" s="60" t="s">
        <v>131</v>
      </c>
      <c r="X9" s="60" t="s">
        <v>76</v>
      </c>
      <c r="Y9" s="60" t="s">
        <v>218</v>
      </c>
      <c r="Z9" s="60" t="s">
        <v>76</v>
      </c>
      <c r="AA9" s="60" t="s">
        <v>97</v>
      </c>
      <c r="AB9" s="60" t="s">
        <v>76</v>
      </c>
      <c r="AC9" s="60" t="s">
        <v>451</v>
      </c>
      <c r="AD9" s="60" t="s">
        <v>82</v>
      </c>
      <c r="AE9" s="60" t="s">
        <v>82</v>
      </c>
      <c r="AF9" s="60" t="s">
        <v>83</v>
      </c>
      <c r="AG9" s="60" t="s">
        <v>84</v>
      </c>
      <c r="AH9" s="60" t="s">
        <v>85</v>
      </c>
      <c r="AI9" s="60" t="s">
        <v>76</v>
      </c>
      <c r="AJ9" s="60" t="s">
        <v>76</v>
      </c>
      <c r="AK9" s="60" t="s">
        <v>76</v>
      </c>
      <c r="AL9" s="60" t="s">
        <v>76</v>
      </c>
      <c r="AM9" s="60" t="s">
        <v>76</v>
      </c>
      <c r="AN9" s="60" t="s">
        <v>76</v>
      </c>
      <c r="AO9" s="60" t="s">
        <v>76</v>
      </c>
      <c r="AP9" s="60" t="s">
        <v>76</v>
      </c>
      <c r="AQ9" s="60" t="s">
        <v>76</v>
      </c>
      <c r="AR9" s="60" t="s">
        <v>76</v>
      </c>
      <c r="AS9" s="60" t="s">
        <v>76</v>
      </c>
      <c r="AT9" s="60" t="s">
        <v>76</v>
      </c>
      <c r="AU9" s="60" t="s">
        <v>86</v>
      </c>
      <c r="AV9" s="60" t="s">
        <v>84</v>
      </c>
      <c r="AW9" s="60" t="s">
        <v>76</v>
      </c>
      <c r="AX9" s="60" t="s">
        <v>76</v>
      </c>
      <c r="AY9" s="60" t="s">
        <v>76</v>
      </c>
      <c r="AZ9" s="61">
        <v>49076.22</v>
      </c>
      <c r="BA9" s="61">
        <v>49076.22</v>
      </c>
      <c r="BB9" s="61">
        <v>0</v>
      </c>
      <c r="BC9" s="61">
        <v>100</v>
      </c>
      <c r="BD9" s="61">
        <v>0</v>
      </c>
      <c r="BE9" s="61">
        <v>0</v>
      </c>
      <c r="BF9" s="60" t="s">
        <v>87</v>
      </c>
      <c r="BG9" s="60" t="s">
        <v>76</v>
      </c>
      <c r="BH9" s="60" t="s">
        <v>299</v>
      </c>
      <c r="BI9" s="60" t="s">
        <v>76</v>
      </c>
      <c r="BJ9" s="60" t="s">
        <v>76</v>
      </c>
      <c r="BK9" s="60" t="s">
        <v>220</v>
      </c>
      <c r="BL9" s="60" t="s">
        <v>164</v>
      </c>
      <c r="BM9" s="60" t="s">
        <v>76</v>
      </c>
      <c r="BN9" s="60" t="s">
        <v>76</v>
      </c>
      <c r="BO9" s="60" t="s">
        <v>88</v>
      </c>
      <c r="BP9" s="60" t="s">
        <v>137</v>
      </c>
      <c r="BQ9" s="60" t="s">
        <v>300</v>
      </c>
      <c r="BR9" s="60" t="s">
        <v>216</v>
      </c>
      <c r="BS9" s="60" t="s">
        <v>89</v>
      </c>
      <c r="BT9" s="60" t="s">
        <v>147</v>
      </c>
      <c r="BU9" s="60" t="s">
        <v>76</v>
      </c>
      <c r="BV9" s="61">
        <v>0</v>
      </c>
    </row>
    <row r="10" spans="1:74" ht="15">
      <c r="A10" s="60" t="s">
        <v>143</v>
      </c>
      <c r="B10" s="60" t="s">
        <v>144</v>
      </c>
      <c r="C10" s="60" t="s">
        <v>148</v>
      </c>
      <c r="D10" s="60" t="s">
        <v>76</v>
      </c>
      <c r="E10" s="60" t="s">
        <v>76</v>
      </c>
      <c r="F10" s="60" t="s">
        <v>103</v>
      </c>
      <c r="G10" s="63">
        <v>4025201</v>
      </c>
      <c r="H10" s="60" t="s">
        <v>213</v>
      </c>
      <c r="I10" s="60" t="s">
        <v>78</v>
      </c>
      <c r="J10" s="60" t="s">
        <v>319</v>
      </c>
      <c r="K10" s="60" t="s">
        <v>215</v>
      </c>
      <c r="L10" s="60" t="s">
        <v>76</v>
      </c>
      <c r="M10" s="60" t="s">
        <v>216</v>
      </c>
      <c r="N10" s="60" t="s">
        <v>76</v>
      </c>
      <c r="O10" s="60" t="s">
        <v>178</v>
      </c>
      <c r="P10" s="60" t="s">
        <v>142</v>
      </c>
      <c r="Q10" s="60" t="s">
        <v>91</v>
      </c>
      <c r="R10" s="60" t="s">
        <v>80</v>
      </c>
      <c r="S10" s="60" t="s">
        <v>92</v>
      </c>
      <c r="T10" s="60" t="s">
        <v>81</v>
      </c>
      <c r="U10" s="60" t="s">
        <v>179</v>
      </c>
      <c r="V10" s="60" t="s">
        <v>217</v>
      </c>
      <c r="W10" s="60" t="s">
        <v>131</v>
      </c>
      <c r="X10" s="60" t="s">
        <v>76</v>
      </c>
      <c r="Y10" s="60" t="s">
        <v>218</v>
      </c>
      <c r="Z10" s="60" t="s">
        <v>76</v>
      </c>
      <c r="AA10" s="60" t="s">
        <v>97</v>
      </c>
      <c r="AB10" s="60" t="s">
        <v>76</v>
      </c>
      <c r="AC10" s="60" t="s">
        <v>451</v>
      </c>
      <c r="AD10" s="60" t="s">
        <v>82</v>
      </c>
      <c r="AE10" s="60" t="s">
        <v>82</v>
      </c>
      <c r="AF10" s="60" t="s">
        <v>83</v>
      </c>
      <c r="AG10" s="60" t="s">
        <v>84</v>
      </c>
      <c r="AH10" s="60" t="s">
        <v>85</v>
      </c>
      <c r="AI10" s="60" t="s">
        <v>76</v>
      </c>
      <c r="AJ10" s="60" t="s">
        <v>76</v>
      </c>
      <c r="AK10" s="60" t="s">
        <v>76</v>
      </c>
      <c r="AL10" s="60" t="s">
        <v>76</v>
      </c>
      <c r="AM10" s="60" t="s">
        <v>76</v>
      </c>
      <c r="AN10" s="60" t="s">
        <v>76</v>
      </c>
      <c r="AO10" s="60" t="s">
        <v>76</v>
      </c>
      <c r="AP10" s="60" t="s">
        <v>76</v>
      </c>
      <c r="AQ10" s="60" t="s">
        <v>76</v>
      </c>
      <c r="AR10" s="60" t="s">
        <v>76</v>
      </c>
      <c r="AS10" s="60" t="s">
        <v>76</v>
      </c>
      <c r="AT10" s="60" t="s">
        <v>76</v>
      </c>
      <c r="AU10" s="60" t="s">
        <v>86</v>
      </c>
      <c r="AV10" s="60" t="s">
        <v>84</v>
      </c>
      <c r="AW10" s="60" t="s">
        <v>76</v>
      </c>
      <c r="AX10" s="60" t="s">
        <v>76</v>
      </c>
      <c r="AY10" s="60" t="s">
        <v>76</v>
      </c>
      <c r="AZ10" s="61">
        <v>49076.22</v>
      </c>
      <c r="BA10" s="61">
        <v>49076.22</v>
      </c>
      <c r="BB10" s="61">
        <v>0</v>
      </c>
      <c r="BC10" s="61">
        <v>100</v>
      </c>
      <c r="BD10" s="61">
        <v>0</v>
      </c>
      <c r="BE10" s="61">
        <v>0</v>
      </c>
      <c r="BF10" s="60" t="s">
        <v>87</v>
      </c>
      <c r="BG10" s="60" t="s">
        <v>76</v>
      </c>
      <c r="BH10" s="60" t="s">
        <v>320</v>
      </c>
      <c r="BI10" s="60" t="s">
        <v>76</v>
      </c>
      <c r="BJ10" s="60" t="s">
        <v>76</v>
      </c>
      <c r="BK10" s="60" t="s">
        <v>220</v>
      </c>
      <c r="BL10" s="60" t="s">
        <v>164</v>
      </c>
      <c r="BM10" s="60" t="s">
        <v>76</v>
      </c>
      <c r="BN10" s="60" t="s">
        <v>76</v>
      </c>
      <c r="BO10" s="60" t="s">
        <v>88</v>
      </c>
      <c r="BP10" s="60" t="s">
        <v>137</v>
      </c>
      <c r="BQ10" s="60" t="s">
        <v>321</v>
      </c>
      <c r="BR10" s="60" t="s">
        <v>216</v>
      </c>
      <c r="BS10" s="60" t="s">
        <v>89</v>
      </c>
      <c r="BT10" s="60" t="s">
        <v>147</v>
      </c>
      <c r="BU10" s="60" t="s">
        <v>76</v>
      </c>
      <c r="BV10" s="61">
        <v>0</v>
      </c>
    </row>
    <row r="11" spans="1:74" ht="15">
      <c r="A11" s="60" t="s">
        <v>143</v>
      </c>
      <c r="B11" s="60" t="s">
        <v>144</v>
      </c>
      <c r="C11" s="60" t="s">
        <v>148</v>
      </c>
      <c r="D11" s="60" t="s">
        <v>76</v>
      </c>
      <c r="E11" s="60" t="s">
        <v>76</v>
      </c>
      <c r="F11" s="60" t="s">
        <v>103</v>
      </c>
      <c r="G11" s="63">
        <v>4029565</v>
      </c>
      <c r="H11" s="60" t="s">
        <v>294</v>
      </c>
      <c r="I11" s="60" t="s">
        <v>78</v>
      </c>
      <c r="J11" s="60" t="s">
        <v>326</v>
      </c>
      <c r="K11" s="60" t="s">
        <v>215</v>
      </c>
      <c r="L11" s="60" t="s">
        <v>76</v>
      </c>
      <c r="M11" s="60" t="s">
        <v>224</v>
      </c>
      <c r="N11" s="60" t="s">
        <v>76</v>
      </c>
      <c r="O11" s="60" t="s">
        <v>178</v>
      </c>
      <c r="P11" s="60" t="s">
        <v>148</v>
      </c>
      <c r="Q11" s="60" t="s">
        <v>91</v>
      </c>
      <c r="R11" s="60" t="s">
        <v>80</v>
      </c>
      <c r="S11" s="60" t="s">
        <v>92</v>
      </c>
      <c r="T11" s="60" t="s">
        <v>81</v>
      </c>
      <c r="U11" s="60" t="s">
        <v>179</v>
      </c>
      <c r="V11" s="60" t="s">
        <v>261</v>
      </c>
      <c r="W11" s="60" t="s">
        <v>262</v>
      </c>
      <c r="X11" s="60" t="s">
        <v>76</v>
      </c>
      <c r="Y11" s="60" t="s">
        <v>161</v>
      </c>
      <c r="Z11" s="60" t="s">
        <v>76</v>
      </c>
      <c r="AA11" s="60" t="s">
        <v>97</v>
      </c>
      <c r="AB11" s="60" t="s">
        <v>76</v>
      </c>
      <c r="AC11" s="60" t="s">
        <v>453</v>
      </c>
      <c r="AD11" s="60" t="s">
        <v>82</v>
      </c>
      <c r="AE11" s="60" t="s">
        <v>82</v>
      </c>
      <c r="AF11" s="60" t="s">
        <v>83</v>
      </c>
      <c r="AG11" s="60" t="s">
        <v>84</v>
      </c>
      <c r="AH11" s="60" t="s">
        <v>85</v>
      </c>
      <c r="AI11" s="60" t="s">
        <v>76</v>
      </c>
      <c r="AJ11" s="60" t="s">
        <v>76</v>
      </c>
      <c r="AK11" s="60" t="s">
        <v>76</v>
      </c>
      <c r="AL11" s="60" t="s">
        <v>76</v>
      </c>
      <c r="AM11" s="60" t="s">
        <v>76</v>
      </c>
      <c r="AN11" s="60" t="s">
        <v>76</v>
      </c>
      <c r="AO11" s="60" t="s">
        <v>76</v>
      </c>
      <c r="AP11" s="60" t="s">
        <v>76</v>
      </c>
      <c r="AQ11" s="60" t="s">
        <v>76</v>
      </c>
      <c r="AR11" s="60" t="s">
        <v>76</v>
      </c>
      <c r="AS11" s="60" t="s">
        <v>76</v>
      </c>
      <c r="AT11" s="60" t="s">
        <v>76</v>
      </c>
      <c r="AU11" s="60" t="s">
        <v>86</v>
      </c>
      <c r="AV11" s="60" t="s">
        <v>84</v>
      </c>
      <c r="AW11" s="60" t="s">
        <v>76</v>
      </c>
      <c r="AX11" s="60" t="s">
        <v>76</v>
      </c>
      <c r="AY11" s="60" t="s">
        <v>76</v>
      </c>
      <c r="AZ11" s="61">
        <v>48616.12</v>
      </c>
      <c r="BA11" s="61">
        <v>48616.12</v>
      </c>
      <c r="BB11" s="61">
        <v>0</v>
      </c>
      <c r="BC11" s="61">
        <v>100</v>
      </c>
      <c r="BD11" s="61">
        <v>0</v>
      </c>
      <c r="BE11" s="61">
        <v>0</v>
      </c>
      <c r="BF11" s="60" t="s">
        <v>263</v>
      </c>
      <c r="BG11" s="60" t="s">
        <v>76</v>
      </c>
      <c r="BH11" s="60" t="s">
        <v>327</v>
      </c>
      <c r="BI11" s="60" t="s">
        <v>76</v>
      </c>
      <c r="BJ11" s="60" t="s">
        <v>76</v>
      </c>
      <c r="BK11" s="60" t="s">
        <v>220</v>
      </c>
      <c r="BL11" s="60" t="s">
        <v>164</v>
      </c>
      <c r="BM11" s="60" t="s">
        <v>76</v>
      </c>
      <c r="BN11" s="60" t="s">
        <v>76</v>
      </c>
      <c r="BO11" s="60" t="s">
        <v>88</v>
      </c>
      <c r="BP11" s="60" t="s">
        <v>137</v>
      </c>
      <c r="BQ11" s="60" t="s">
        <v>328</v>
      </c>
      <c r="BR11" s="60" t="s">
        <v>224</v>
      </c>
      <c r="BS11" s="60" t="s">
        <v>89</v>
      </c>
      <c r="BT11" s="60" t="s">
        <v>147</v>
      </c>
      <c r="BU11" s="60" t="s">
        <v>76</v>
      </c>
      <c r="BV11" s="61">
        <v>0</v>
      </c>
    </row>
    <row r="12" spans="1:74" ht="15">
      <c r="A12" s="60" t="s">
        <v>143</v>
      </c>
      <c r="B12" s="60" t="s">
        <v>144</v>
      </c>
      <c r="C12" s="60" t="s">
        <v>148</v>
      </c>
      <c r="D12" s="60" t="s">
        <v>76</v>
      </c>
      <c r="E12" s="60" t="s">
        <v>76</v>
      </c>
      <c r="F12" s="60" t="s">
        <v>103</v>
      </c>
      <c r="G12" s="63">
        <v>4045079</v>
      </c>
      <c r="H12" s="60" t="s">
        <v>266</v>
      </c>
      <c r="I12" s="60" t="s">
        <v>78</v>
      </c>
      <c r="J12" s="60" t="s">
        <v>354</v>
      </c>
      <c r="K12" s="60" t="s">
        <v>215</v>
      </c>
      <c r="L12" s="60" t="s">
        <v>76</v>
      </c>
      <c r="M12" s="60" t="s">
        <v>205</v>
      </c>
      <c r="N12" s="60" t="s">
        <v>76</v>
      </c>
      <c r="O12" s="60" t="s">
        <v>178</v>
      </c>
      <c r="P12" s="60" t="s">
        <v>142</v>
      </c>
      <c r="Q12" s="60" t="s">
        <v>91</v>
      </c>
      <c r="R12" s="60" t="s">
        <v>80</v>
      </c>
      <c r="S12" s="60" t="s">
        <v>92</v>
      </c>
      <c r="T12" s="60" t="s">
        <v>81</v>
      </c>
      <c r="U12" s="60" t="s">
        <v>179</v>
      </c>
      <c r="V12" s="60" t="s">
        <v>217</v>
      </c>
      <c r="W12" s="60" t="s">
        <v>131</v>
      </c>
      <c r="X12" s="60" t="s">
        <v>76</v>
      </c>
      <c r="Y12" s="60" t="s">
        <v>218</v>
      </c>
      <c r="Z12" s="60" t="s">
        <v>76</v>
      </c>
      <c r="AA12" s="60" t="s">
        <v>97</v>
      </c>
      <c r="AB12" s="60" t="s">
        <v>76</v>
      </c>
      <c r="AC12" s="60" t="s">
        <v>452</v>
      </c>
      <c r="AD12" s="60" t="s">
        <v>82</v>
      </c>
      <c r="AE12" s="60" t="s">
        <v>82</v>
      </c>
      <c r="AF12" s="60" t="s">
        <v>83</v>
      </c>
      <c r="AG12" s="60" t="s">
        <v>84</v>
      </c>
      <c r="AH12" s="60" t="s">
        <v>85</v>
      </c>
      <c r="AI12" s="60" t="s">
        <v>76</v>
      </c>
      <c r="AJ12" s="60" t="s">
        <v>76</v>
      </c>
      <c r="AK12" s="60" t="s">
        <v>76</v>
      </c>
      <c r="AL12" s="60" t="s">
        <v>76</v>
      </c>
      <c r="AM12" s="60" t="s">
        <v>76</v>
      </c>
      <c r="AN12" s="60" t="s">
        <v>76</v>
      </c>
      <c r="AO12" s="60" t="s">
        <v>76</v>
      </c>
      <c r="AP12" s="60" t="s">
        <v>76</v>
      </c>
      <c r="AQ12" s="60" t="s">
        <v>76</v>
      </c>
      <c r="AR12" s="60" t="s">
        <v>76</v>
      </c>
      <c r="AS12" s="60" t="s">
        <v>76</v>
      </c>
      <c r="AT12" s="60" t="s">
        <v>76</v>
      </c>
      <c r="AU12" s="60" t="s">
        <v>86</v>
      </c>
      <c r="AV12" s="60" t="s">
        <v>84</v>
      </c>
      <c r="AW12" s="60" t="s">
        <v>76</v>
      </c>
      <c r="AX12" s="60" t="s">
        <v>76</v>
      </c>
      <c r="AY12" s="60" t="s">
        <v>76</v>
      </c>
      <c r="AZ12" s="61">
        <v>48054.45</v>
      </c>
      <c r="BA12" s="61">
        <v>48054.45</v>
      </c>
      <c r="BB12" s="61">
        <v>0</v>
      </c>
      <c r="BC12" s="61">
        <v>100</v>
      </c>
      <c r="BD12" s="61">
        <v>0</v>
      </c>
      <c r="BE12" s="61">
        <v>0</v>
      </c>
      <c r="BF12" s="60" t="s">
        <v>87</v>
      </c>
      <c r="BG12" s="60" t="s">
        <v>76</v>
      </c>
      <c r="BH12" s="60" t="s">
        <v>355</v>
      </c>
      <c r="BI12" s="60" t="s">
        <v>76</v>
      </c>
      <c r="BJ12" s="60" t="s">
        <v>76</v>
      </c>
      <c r="BK12" s="60" t="s">
        <v>220</v>
      </c>
      <c r="BL12" s="60" t="s">
        <v>164</v>
      </c>
      <c r="BM12" s="60" t="s">
        <v>76</v>
      </c>
      <c r="BN12" s="60" t="s">
        <v>76</v>
      </c>
      <c r="BO12" s="60" t="s">
        <v>88</v>
      </c>
      <c r="BP12" s="60" t="s">
        <v>137</v>
      </c>
      <c r="BQ12" s="60" t="s">
        <v>356</v>
      </c>
      <c r="BR12" s="60" t="s">
        <v>205</v>
      </c>
      <c r="BS12" s="60" t="s">
        <v>89</v>
      </c>
      <c r="BT12" s="60" t="s">
        <v>147</v>
      </c>
      <c r="BU12" s="60" t="s">
        <v>76</v>
      </c>
      <c r="BV12" s="61">
        <v>0</v>
      </c>
    </row>
    <row r="13" spans="1:74" ht="15">
      <c r="A13" s="60" t="s">
        <v>143</v>
      </c>
      <c r="B13" s="60" t="s">
        <v>144</v>
      </c>
      <c r="C13" s="60" t="s">
        <v>148</v>
      </c>
      <c r="D13" s="60" t="s">
        <v>76</v>
      </c>
      <c r="E13" s="60" t="s">
        <v>76</v>
      </c>
      <c r="F13" s="60" t="s">
        <v>103</v>
      </c>
      <c r="G13" s="63">
        <v>4063553</v>
      </c>
      <c r="H13" s="60" t="s">
        <v>294</v>
      </c>
      <c r="I13" s="60" t="s">
        <v>78</v>
      </c>
      <c r="J13" s="60" t="s">
        <v>357</v>
      </c>
      <c r="K13" s="60" t="s">
        <v>215</v>
      </c>
      <c r="L13" s="60" t="s">
        <v>76</v>
      </c>
      <c r="M13" s="60" t="s">
        <v>224</v>
      </c>
      <c r="N13" s="60" t="s">
        <v>76</v>
      </c>
      <c r="O13" s="60" t="s">
        <v>178</v>
      </c>
      <c r="P13" s="60" t="s">
        <v>148</v>
      </c>
      <c r="Q13" s="60" t="s">
        <v>91</v>
      </c>
      <c r="R13" s="60" t="s">
        <v>80</v>
      </c>
      <c r="S13" s="60" t="s">
        <v>92</v>
      </c>
      <c r="T13" s="60" t="s">
        <v>81</v>
      </c>
      <c r="U13" s="60" t="s">
        <v>179</v>
      </c>
      <c r="V13" s="60" t="s">
        <v>261</v>
      </c>
      <c r="W13" s="60" t="s">
        <v>262</v>
      </c>
      <c r="X13" s="60" t="s">
        <v>76</v>
      </c>
      <c r="Y13" s="60" t="s">
        <v>161</v>
      </c>
      <c r="Z13" s="60" t="s">
        <v>76</v>
      </c>
      <c r="AA13" s="60" t="s">
        <v>97</v>
      </c>
      <c r="AB13" s="60" t="s">
        <v>76</v>
      </c>
      <c r="AC13" s="60" t="s">
        <v>453</v>
      </c>
      <c r="AD13" s="60" t="s">
        <v>82</v>
      </c>
      <c r="AE13" s="60" t="s">
        <v>82</v>
      </c>
      <c r="AF13" s="60" t="s">
        <v>83</v>
      </c>
      <c r="AG13" s="60" t="s">
        <v>84</v>
      </c>
      <c r="AH13" s="60" t="s">
        <v>85</v>
      </c>
      <c r="AI13" s="60" t="s">
        <v>76</v>
      </c>
      <c r="AJ13" s="60" t="s">
        <v>76</v>
      </c>
      <c r="AK13" s="60" t="s">
        <v>76</v>
      </c>
      <c r="AL13" s="60" t="s">
        <v>76</v>
      </c>
      <c r="AM13" s="60" t="s">
        <v>76</v>
      </c>
      <c r="AN13" s="60" t="s">
        <v>76</v>
      </c>
      <c r="AO13" s="60" t="s">
        <v>76</v>
      </c>
      <c r="AP13" s="60" t="s">
        <v>76</v>
      </c>
      <c r="AQ13" s="60" t="s">
        <v>76</v>
      </c>
      <c r="AR13" s="60" t="s">
        <v>76</v>
      </c>
      <c r="AS13" s="60" t="s">
        <v>76</v>
      </c>
      <c r="AT13" s="60" t="s">
        <v>76</v>
      </c>
      <c r="AU13" s="60" t="s">
        <v>86</v>
      </c>
      <c r="AV13" s="60" t="s">
        <v>84</v>
      </c>
      <c r="AW13" s="60" t="s">
        <v>76</v>
      </c>
      <c r="AX13" s="60" t="s">
        <v>76</v>
      </c>
      <c r="AY13" s="60" t="s">
        <v>76</v>
      </c>
      <c r="AZ13" s="61">
        <v>48616.12</v>
      </c>
      <c r="BA13" s="61">
        <v>48616.12</v>
      </c>
      <c r="BB13" s="61">
        <v>0</v>
      </c>
      <c r="BC13" s="61">
        <v>100</v>
      </c>
      <c r="BD13" s="61">
        <v>0</v>
      </c>
      <c r="BE13" s="61">
        <v>0</v>
      </c>
      <c r="BF13" s="60" t="s">
        <v>263</v>
      </c>
      <c r="BG13" s="60" t="s">
        <v>76</v>
      </c>
      <c r="BH13" s="60" t="s">
        <v>358</v>
      </c>
      <c r="BI13" s="60" t="s">
        <v>76</v>
      </c>
      <c r="BJ13" s="60" t="s">
        <v>76</v>
      </c>
      <c r="BK13" s="60" t="s">
        <v>220</v>
      </c>
      <c r="BL13" s="60" t="s">
        <v>164</v>
      </c>
      <c r="BM13" s="60" t="s">
        <v>76</v>
      </c>
      <c r="BN13" s="60" t="s">
        <v>76</v>
      </c>
      <c r="BO13" s="60" t="s">
        <v>88</v>
      </c>
      <c r="BP13" s="60" t="s">
        <v>137</v>
      </c>
      <c r="BQ13" s="60" t="s">
        <v>359</v>
      </c>
      <c r="BR13" s="60" t="s">
        <v>224</v>
      </c>
      <c r="BS13" s="60" t="s">
        <v>89</v>
      </c>
      <c r="BT13" s="60" t="s">
        <v>147</v>
      </c>
      <c r="BU13" s="60" t="s">
        <v>76</v>
      </c>
      <c r="BV13" s="61">
        <v>0</v>
      </c>
    </row>
    <row r="14" spans="1:74" ht="15">
      <c r="A14" s="60" t="s">
        <v>143</v>
      </c>
      <c r="B14" s="60" t="s">
        <v>144</v>
      </c>
      <c r="C14" s="60" t="s">
        <v>148</v>
      </c>
      <c r="D14" s="60" t="s">
        <v>76</v>
      </c>
      <c r="E14" s="60" t="s">
        <v>76</v>
      </c>
      <c r="F14" s="60" t="s">
        <v>103</v>
      </c>
      <c r="G14" s="63">
        <v>4072415</v>
      </c>
      <c r="H14" s="60" t="s">
        <v>266</v>
      </c>
      <c r="I14" s="60" t="s">
        <v>78</v>
      </c>
      <c r="J14" s="60" t="s">
        <v>368</v>
      </c>
      <c r="K14" s="60" t="s">
        <v>215</v>
      </c>
      <c r="L14" s="60" t="s">
        <v>76</v>
      </c>
      <c r="M14" s="60" t="s">
        <v>205</v>
      </c>
      <c r="N14" s="60" t="s">
        <v>76</v>
      </c>
      <c r="O14" s="60" t="s">
        <v>178</v>
      </c>
      <c r="P14" s="60" t="s">
        <v>142</v>
      </c>
      <c r="Q14" s="60" t="s">
        <v>91</v>
      </c>
      <c r="R14" s="60" t="s">
        <v>80</v>
      </c>
      <c r="S14" s="60" t="s">
        <v>92</v>
      </c>
      <c r="T14" s="60" t="s">
        <v>81</v>
      </c>
      <c r="U14" s="60" t="s">
        <v>179</v>
      </c>
      <c r="V14" s="60" t="s">
        <v>217</v>
      </c>
      <c r="W14" s="60" t="s">
        <v>131</v>
      </c>
      <c r="X14" s="60" t="s">
        <v>76</v>
      </c>
      <c r="Y14" s="60" t="s">
        <v>218</v>
      </c>
      <c r="Z14" s="60" t="s">
        <v>76</v>
      </c>
      <c r="AA14" s="60" t="s">
        <v>97</v>
      </c>
      <c r="AB14" s="60" t="s">
        <v>76</v>
      </c>
      <c r="AC14" s="60" t="s">
        <v>452</v>
      </c>
      <c r="AD14" s="60" t="s">
        <v>82</v>
      </c>
      <c r="AE14" s="60" t="s">
        <v>82</v>
      </c>
      <c r="AF14" s="60" t="s">
        <v>83</v>
      </c>
      <c r="AG14" s="60" t="s">
        <v>84</v>
      </c>
      <c r="AH14" s="60" t="s">
        <v>85</v>
      </c>
      <c r="AI14" s="60" t="s">
        <v>76</v>
      </c>
      <c r="AJ14" s="60" t="s">
        <v>76</v>
      </c>
      <c r="AK14" s="60" t="s">
        <v>76</v>
      </c>
      <c r="AL14" s="60" t="s">
        <v>76</v>
      </c>
      <c r="AM14" s="60" t="s">
        <v>76</v>
      </c>
      <c r="AN14" s="60" t="s">
        <v>76</v>
      </c>
      <c r="AO14" s="60" t="s">
        <v>76</v>
      </c>
      <c r="AP14" s="60" t="s">
        <v>76</v>
      </c>
      <c r="AQ14" s="60" t="s">
        <v>76</v>
      </c>
      <c r="AR14" s="60" t="s">
        <v>76</v>
      </c>
      <c r="AS14" s="60" t="s">
        <v>76</v>
      </c>
      <c r="AT14" s="60" t="s">
        <v>76</v>
      </c>
      <c r="AU14" s="60" t="s">
        <v>86</v>
      </c>
      <c r="AV14" s="60" t="s">
        <v>84</v>
      </c>
      <c r="AW14" s="60" t="s">
        <v>76</v>
      </c>
      <c r="AX14" s="60" t="s">
        <v>76</v>
      </c>
      <c r="AY14" s="60" t="s">
        <v>76</v>
      </c>
      <c r="AZ14" s="61">
        <v>48054.45</v>
      </c>
      <c r="BA14" s="61">
        <v>48054.45</v>
      </c>
      <c r="BB14" s="61">
        <v>0</v>
      </c>
      <c r="BC14" s="61">
        <v>100</v>
      </c>
      <c r="BD14" s="61">
        <v>0</v>
      </c>
      <c r="BE14" s="61">
        <v>0</v>
      </c>
      <c r="BF14" s="60" t="s">
        <v>87</v>
      </c>
      <c r="BG14" s="60" t="s">
        <v>76</v>
      </c>
      <c r="BH14" s="60" t="s">
        <v>369</v>
      </c>
      <c r="BI14" s="60" t="s">
        <v>76</v>
      </c>
      <c r="BJ14" s="60" t="s">
        <v>76</v>
      </c>
      <c r="BK14" s="60" t="s">
        <v>220</v>
      </c>
      <c r="BL14" s="60" t="s">
        <v>164</v>
      </c>
      <c r="BM14" s="60" t="s">
        <v>76</v>
      </c>
      <c r="BN14" s="60" t="s">
        <v>76</v>
      </c>
      <c r="BO14" s="60" t="s">
        <v>88</v>
      </c>
      <c r="BP14" s="60" t="s">
        <v>137</v>
      </c>
      <c r="BQ14" s="60" t="s">
        <v>370</v>
      </c>
      <c r="BR14" s="60" t="s">
        <v>205</v>
      </c>
      <c r="BS14" s="60" t="s">
        <v>89</v>
      </c>
      <c r="BT14" s="60" t="s">
        <v>147</v>
      </c>
      <c r="BU14" s="60" t="s">
        <v>76</v>
      </c>
      <c r="BV14" s="61">
        <v>0</v>
      </c>
    </row>
    <row r="15" spans="1:74" ht="15">
      <c r="A15" s="60" t="s">
        <v>143</v>
      </c>
      <c r="B15" s="60" t="s">
        <v>144</v>
      </c>
      <c r="C15" s="60" t="s">
        <v>148</v>
      </c>
      <c r="D15" s="60" t="s">
        <v>76</v>
      </c>
      <c r="E15" s="60" t="s">
        <v>76</v>
      </c>
      <c r="F15" s="60" t="s">
        <v>103</v>
      </c>
      <c r="G15" s="63">
        <v>4384157</v>
      </c>
      <c r="H15" s="60" t="s">
        <v>213</v>
      </c>
      <c r="I15" s="60" t="s">
        <v>78</v>
      </c>
      <c r="J15" s="60" t="s">
        <v>387</v>
      </c>
      <c r="K15" s="60" t="s">
        <v>215</v>
      </c>
      <c r="L15" s="60" t="s">
        <v>76</v>
      </c>
      <c r="M15" s="60" t="s">
        <v>216</v>
      </c>
      <c r="N15" s="60" t="s">
        <v>76</v>
      </c>
      <c r="O15" s="60" t="s">
        <v>178</v>
      </c>
      <c r="P15" s="60" t="s">
        <v>142</v>
      </c>
      <c r="Q15" s="60" t="s">
        <v>91</v>
      </c>
      <c r="R15" s="60" t="s">
        <v>80</v>
      </c>
      <c r="S15" s="60" t="s">
        <v>92</v>
      </c>
      <c r="T15" s="60" t="s">
        <v>81</v>
      </c>
      <c r="U15" s="60" t="s">
        <v>179</v>
      </c>
      <c r="V15" s="60" t="s">
        <v>217</v>
      </c>
      <c r="W15" s="60" t="s">
        <v>131</v>
      </c>
      <c r="X15" s="60" t="s">
        <v>76</v>
      </c>
      <c r="Y15" s="60" t="s">
        <v>218</v>
      </c>
      <c r="Z15" s="60" t="s">
        <v>76</v>
      </c>
      <c r="AA15" s="60" t="s">
        <v>97</v>
      </c>
      <c r="AB15" s="60" t="s">
        <v>76</v>
      </c>
      <c r="AC15" s="60" t="s">
        <v>451</v>
      </c>
      <c r="AD15" s="60" t="s">
        <v>82</v>
      </c>
      <c r="AE15" s="60" t="s">
        <v>82</v>
      </c>
      <c r="AF15" s="60" t="s">
        <v>83</v>
      </c>
      <c r="AG15" s="60" t="s">
        <v>84</v>
      </c>
      <c r="AH15" s="60" t="s">
        <v>85</v>
      </c>
      <c r="AI15" s="60" t="s">
        <v>76</v>
      </c>
      <c r="AJ15" s="60" t="s">
        <v>76</v>
      </c>
      <c r="AK15" s="60" t="s">
        <v>76</v>
      </c>
      <c r="AL15" s="60" t="s">
        <v>76</v>
      </c>
      <c r="AM15" s="60" t="s">
        <v>76</v>
      </c>
      <c r="AN15" s="60" t="s">
        <v>76</v>
      </c>
      <c r="AO15" s="60" t="s">
        <v>76</v>
      </c>
      <c r="AP15" s="60" t="s">
        <v>76</v>
      </c>
      <c r="AQ15" s="60" t="s">
        <v>76</v>
      </c>
      <c r="AR15" s="60" t="s">
        <v>76</v>
      </c>
      <c r="AS15" s="60" t="s">
        <v>76</v>
      </c>
      <c r="AT15" s="60" t="s">
        <v>76</v>
      </c>
      <c r="AU15" s="60" t="s">
        <v>86</v>
      </c>
      <c r="AV15" s="60" t="s">
        <v>84</v>
      </c>
      <c r="AW15" s="60" t="s">
        <v>76</v>
      </c>
      <c r="AX15" s="60" t="s">
        <v>76</v>
      </c>
      <c r="AY15" s="60" t="s">
        <v>76</v>
      </c>
      <c r="AZ15" s="61">
        <v>49076.22</v>
      </c>
      <c r="BA15" s="61">
        <v>49076.22</v>
      </c>
      <c r="BB15" s="61">
        <v>0</v>
      </c>
      <c r="BC15" s="61">
        <v>100</v>
      </c>
      <c r="BD15" s="61">
        <v>0</v>
      </c>
      <c r="BE15" s="61">
        <v>0</v>
      </c>
      <c r="BF15" s="60" t="s">
        <v>87</v>
      </c>
      <c r="BG15" s="60" t="s">
        <v>76</v>
      </c>
      <c r="BH15" s="60" t="s">
        <v>388</v>
      </c>
      <c r="BI15" s="60" t="s">
        <v>76</v>
      </c>
      <c r="BJ15" s="60" t="s">
        <v>76</v>
      </c>
      <c r="BK15" s="60" t="s">
        <v>220</v>
      </c>
      <c r="BL15" s="60" t="s">
        <v>164</v>
      </c>
      <c r="BM15" s="60" t="s">
        <v>76</v>
      </c>
      <c r="BN15" s="60" t="s">
        <v>76</v>
      </c>
      <c r="BO15" s="60" t="s">
        <v>88</v>
      </c>
      <c r="BP15" s="60" t="s">
        <v>137</v>
      </c>
      <c r="BQ15" s="60" t="s">
        <v>389</v>
      </c>
      <c r="BR15" s="60" t="s">
        <v>216</v>
      </c>
      <c r="BS15" s="60" t="s">
        <v>89</v>
      </c>
      <c r="BT15" s="60" t="s">
        <v>147</v>
      </c>
      <c r="BU15" s="60" t="s">
        <v>76</v>
      </c>
      <c r="BV15" s="61">
        <v>0</v>
      </c>
    </row>
    <row r="16" spans="1:74" ht="15">
      <c r="A16" s="60" t="s">
        <v>143</v>
      </c>
      <c r="B16" s="60" t="s">
        <v>144</v>
      </c>
      <c r="C16" s="60" t="s">
        <v>148</v>
      </c>
      <c r="D16" s="60" t="s">
        <v>76</v>
      </c>
      <c r="E16" s="60" t="s">
        <v>76</v>
      </c>
      <c r="F16" s="60" t="s">
        <v>103</v>
      </c>
      <c r="G16" s="63">
        <v>4113984</v>
      </c>
      <c r="H16" s="60" t="s">
        <v>378</v>
      </c>
      <c r="I16" s="60" t="s">
        <v>78</v>
      </c>
      <c r="J16" s="60" t="s">
        <v>379</v>
      </c>
      <c r="K16" s="60" t="s">
        <v>215</v>
      </c>
      <c r="L16" s="60" t="s">
        <v>76</v>
      </c>
      <c r="M16" s="60" t="s">
        <v>380</v>
      </c>
      <c r="N16" s="60" t="s">
        <v>76</v>
      </c>
      <c r="O16" s="60" t="s">
        <v>178</v>
      </c>
      <c r="P16" s="60" t="s">
        <v>148</v>
      </c>
      <c r="Q16" s="60" t="s">
        <v>91</v>
      </c>
      <c r="R16" s="60" t="s">
        <v>80</v>
      </c>
      <c r="S16" s="60" t="s">
        <v>92</v>
      </c>
      <c r="T16" s="60" t="s">
        <v>81</v>
      </c>
      <c r="U16" s="60" t="s">
        <v>179</v>
      </c>
      <c r="V16" s="60" t="s">
        <v>261</v>
      </c>
      <c r="W16" s="60" t="s">
        <v>262</v>
      </c>
      <c r="X16" s="60" t="s">
        <v>76</v>
      </c>
      <c r="Y16" s="60" t="s">
        <v>218</v>
      </c>
      <c r="Z16" s="60" t="s">
        <v>76</v>
      </c>
      <c r="AA16" s="60" t="s">
        <v>97</v>
      </c>
      <c r="AB16" s="60" t="s">
        <v>76</v>
      </c>
      <c r="AC16" s="60" t="s">
        <v>454</v>
      </c>
      <c r="AD16" s="60" t="s">
        <v>82</v>
      </c>
      <c r="AE16" s="60" t="s">
        <v>82</v>
      </c>
      <c r="AF16" s="60" t="s">
        <v>83</v>
      </c>
      <c r="AG16" s="60" t="s">
        <v>84</v>
      </c>
      <c r="AH16" s="60" t="s">
        <v>85</v>
      </c>
      <c r="AI16" s="60" t="s">
        <v>76</v>
      </c>
      <c r="AJ16" s="60" t="s">
        <v>76</v>
      </c>
      <c r="AK16" s="60" t="s">
        <v>76</v>
      </c>
      <c r="AL16" s="60" t="s">
        <v>76</v>
      </c>
      <c r="AM16" s="60" t="s">
        <v>76</v>
      </c>
      <c r="AN16" s="60" t="s">
        <v>76</v>
      </c>
      <c r="AO16" s="60" t="s">
        <v>76</v>
      </c>
      <c r="AP16" s="60" t="s">
        <v>76</v>
      </c>
      <c r="AQ16" s="60" t="s">
        <v>76</v>
      </c>
      <c r="AR16" s="60" t="s">
        <v>76</v>
      </c>
      <c r="AS16" s="60" t="s">
        <v>76</v>
      </c>
      <c r="AT16" s="60" t="s">
        <v>76</v>
      </c>
      <c r="AU16" s="60" t="s">
        <v>86</v>
      </c>
      <c r="AV16" s="60" t="s">
        <v>84</v>
      </c>
      <c r="AW16" s="60" t="s">
        <v>76</v>
      </c>
      <c r="AX16" s="60" t="s">
        <v>76</v>
      </c>
      <c r="AY16" s="60" t="s">
        <v>76</v>
      </c>
      <c r="AZ16" s="61">
        <v>1090761.33</v>
      </c>
      <c r="BA16" s="61">
        <v>1090761.33</v>
      </c>
      <c r="BB16" s="61">
        <v>0</v>
      </c>
      <c r="BC16" s="61">
        <v>100</v>
      </c>
      <c r="BD16" s="61">
        <v>0</v>
      </c>
      <c r="BE16" s="61">
        <v>0</v>
      </c>
      <c r="BF16" s="60" t="s">
        <v>87</v>
      </c>
      <c r="BG16" s="60" t="s">
        <v>76</v>
      </c>
      <c r="BH16" s="60" t="s">
        <v>381</v>
      </c>
      <c r="BI16" s="60" t="s">
        <v>76</v>
      </c>
      <c r="BJ16" s="60" t="s">
        <v>76</v>
      </c>
      <c r="BK16" s="60" t="s">
        <v>220</v>
      </c>
      <c r="BL16" s="60" t="s">
        <v>164</v>
      </c>
      <c r="BM16" s="60" t="s">
        <v>76</v>
      </c>
      <c r="BN16" s="60" t="s">
        <v>76</v>
      </c>
      <c r="BO16" s="60" t="s">
        <v>88</v>
      </c>
      <c r="BP16" s="60" t="s">
        <v>137</v>
      </c>
      <c r="BQ16" s="60" t="s">
        <v>382</v>
      </c>
      <c r="BR16" s="60" t="s">
        <v>380</v>
      </c>
      <c r="BS16" s="60" t="s">
        <v>89</v>
      </c>
      <c r="BT16" s="60" t="s">
        <v>147</v>
      </c>
      <c r="BU16" s="60" t="s">
        <v>76</v>
      </c>
      <c r="BV16" s="61">
        <v>0</v>
      </c>
    </row>
    <row r="17" spans="1:74" ht="15">
      <c r="A17" s="60" t="s">
        <v>143</v>
      </c>
      <c r="B17" s="60" t="s">
        <v>144</v>
      </c>
      <c r="C17" s="60" t="s">
        <v>148</v>
      </c>
      <c r="D17" s="60" t="s">
        <v>76</v>
      </c>
      <c r="E17" s="60" t="s">
        <v>76</v>
      </c>
      <c r="F17" s="60" t="s">
        <v>103</v>
      </c>
      <c r="G17" s="63">
        <v>4397154</v>
      </c>
      <c r="H17" s="60" t="s">
        <v>401</v>
      </c>
      <c r="I17" s="60" t="s">
        <v>78</v>
      </c>
      <c r="J17" s="60" t="s">
        <v>402</v>
      </c>
      <c r="K17" s="60" t="s">
        <v>215</v>
      </c>
      <c r="L17" s="60" t="s">
        <v>76</v>
      </c>
      <c r="M17" s="60" t="s">
        <v>283</v>
      </c>
      <c r="N17" s="60" t="s">
        <v>76</v>
      </c>
      <c r="O17" s="60" t="s">
        <v>178</v>
      </c>
      <c r="P17" s="60" t="s">
        <v>142</v>
      </c>
      <c r="Q17" s="60" t="s">
        <v>91</v>
      </c>
      <c r="R17" s="60" t="s">
        <v>80</v>
      </c>
      <c r="S17" s="60" t="s">
        <v>92</v>
      </c>
      <c r="T17" s="60" t="s">
        <v>81</v>
      </c>
      <c r="U17" s="60" t="s">
        <v>179</v>
      </c>
      <c r="V17" s="60" t="s">
        <v>261</v>
      </c>
      <c r="W17" s="60" t="s">
        <v>262</v>
      </c>
      <c r="X17" s="60" t="s">
        <v>76</v>
      </c>
      <c r="Y17" s="60" t="s">
        <v>208</v>
      </c>
      <c r="Z17" s="60" t="s">
        <v>76</v>
      </c>
      <c r="AA17" s="60" t="s">
        <v>97</v>
      </c>
      <c r="AB17" s="60" t="s">
        <v>76</v>
      </c>
      <c r="AC17" s="60" t="s">
        <v>455</v>
      </c>
      <c r="AD17" s="60" t="s">
        <v>82</v>
      </c>
      <c r="AE17" s="60" t="s">
        <v>82</v>
      </c>
      <c r="AF17" s="60" t="s">
        <v>83</v>
      </c>
      <c r="AG17" s="60" t="s">
        <v>84</v>
      </c>
      <c r="AH17" s="60" t="s">
        <v>85</v>
      </c>
      <c r="AI17" s="60" t="s">
        <v>76</v>
      </c>
      <c r="AJ17" s="60" t="s">
        <v>76</v>
      </c>
      <c r="AK17" s="60" t="s">
        <v>76</v>
      </c>
      <c r="AL17" s="60" t="s">
        <v>76</v>
      </c>
      <c r="AM17" s="60" t="s">
        <v>76</v>
      </c>
      <c r="AN17" s="60" t="s">
        <v>76</v>
      </c>
      <c r="AO17" s="60" t="s">
        <v>76</v>
      </c>
      <c r="AP17" s="60" t="s">
        <v>76</v>
      </c>
      <c r="AQ17" s="60" t="s">
        <v>76</v>
      </c>
      <c r="AR17" s="60" t="s">
        <v>76</v>
      </c>
      <c r="AS17" s="60" t="s">
        <v>76</v>
      </c>
      <c r="AT17" s="60" t="s">
        <v>76</v>
      </c>
      <c r="AU17" s="60" t="s">
        <v>86</v>
      </c>
      <c r="AV17" s="60" t="s">
        <v>84</v>
      </c>
      <c r="AW17" s="60" t="s">
        <v>76</v>
      </c>
      <c r="AX17" s="60" t="s">
        <v>76</v>
      </c>
      <c r="AY17" s="60" t="s">
        <v>76</v>
      </c>
      <c r="AZ17" s="61">
        <v>89027.2</v>
      </c>
      <c r="BA17" s="61">
        <v>89027.2</v>
      </c>
      <c r="BB17" s="61">
        <v>0</v>
      </c>
      <c r="BC17" s="61">
        <v>100</v>
      </c>
      <c r="BD17" s="61">
        <v>0</v>
      </c>
      <c r="BE17" s="61">
        <v>0</v>
      </c>
      <c r="BF17" s="60" t="s">
        <v>87</v>
      </c>
      <c r="BG17" s="60" t="s">
        <v>76</v>
      </c>
      <c r="BH17" s="60" t="s">
        <v>403</v>
      </c>
      <c r="BI17" s="60" t="s">
        <v>76</v>
      </c>
      <c r="BJ17" s="60" t="s">
        <v>76</v>
      </c>
      <c r="BK17" s="60" t="s">
        <v>220</v>
      </c>
      <c r="BL17" s="60" t="s">
        <v>164</v>
      </c>
      <c r="BM17" s="60" t="s">
        <v>76</v>
      </c>
      <c r="BN17" s="60" t="s">
        <v>76</v>
      </c>
      <c r="BO17" s="60" t="s">
        <v>88</v>
      </c>
      <c r="BP17" s="60" t="s">
        <v>137</v>
      </c>
      <c r="BQ17" s="60" t="s">
        <v>404</v>
      </c>
      <c r="BR17" s="60" t="s">
        <v>283</v>
      </c>
      <c r="BS17" s="60" t="s">
        <v>89</v>
      </c>
      <c r="BT17" s="60" t="s">
        <v>147</v>
      </c>
      <c r="BU17" s="60" t="s">
        <v>76</v>
      </c>
      <c r="BV17" s="61">
        <v>0</v>
      </c>
    </row>
    <row r="18" spans="1:74" ht="15">
      <c r="A18" s="60" t="s">
        <v>185</v>
      </c>
      <c r="B18" s="60" t="s">
        <v>186</v>
      </c>
      <c r="C18" s="60" t="s">
        <v>79</v>
      </c>
      <c r="D18" s="60" t="s">
        <v>76</v>
      </c>
      <c r="E18" s="60" t="s">
        <v>76</v>
      </c>
      <c r="F18" s="60" t="s">
        <v>135</v>
      </c>
      <c r="G18" s="63">
        <v>3989054</v>
      </c>
      <c r="H18" s="60" t="s">
        <v>281</v>
      </c>
      <c r="I18" s="60" t="s">
        <v>78</v>
      </c>
      <c r="J18" s="60" t="s">
        <v>282</v>
      </c>
      <c r="K18" s="60" t="s">
        <v>155</v>
      </c>
      <c r="L18" s="60" t="s">
        <v>76</v>
      </c>
      <c r="M18" s="60" t="s">
        <v>283</v>
      </c>
      <c r="N18" s="60" t="s">
        <v>76</v>
      </c>
      <c r="O18" s="60" t="s">
        <v>178</v>
      </c>
      <c r="P18" s="60" t="s">
        <v>142</v>
      </c>
      <c r="Q18" s="60" t="s">
        <v>91</v>
      </c>
      <c r="R18" s="60" t="s">
        <v>80</v>
      </c>
      <c r="S18" s="60" t="s">
        <v>92</v>
      </c>
      <c r="T18" s="60" t="s">
        <v>81</v>
      </c>
      <c r="U18" s="60" t="s">
        <v>179</v>
      </c>
      <c r="V18" s="60" t="s">
        <v>284</v>
      </c>
      <c r="W18" s="60" t="s">
        <v>285</v>
      </c>
      <c r="X18" s="60" t="s">
        <v>76</v>
      </c>
      <c r="Y18" s="60" t="s">
        <v>208</v>
      </c>
      <c r="Z18" s="60" t="s">
        <v>76</v>
      </c>
      <c r="AA18" s="60" t="s">
        <v>97</v>
      </c>
      <c r="AB18" s="60" t="s">
        <v>76</v>
      </c>
      <c r="AC18" s="60" t="s">
        <v>455</v>
      </c>
      <c r="AD18" s="60" t="s">
        <v>82</v>
      </c>
      <c r="AE18" s="60" t="s">
        <v>82</v>
      </c>
      <c r="AF18" s="60" t="s">
        <v>83</v>
      </c>
      <c r="AG18" s="60" t="s">
        <v>84</v>
      </c>
      <c r="AH18" s="60" t="s">
        <v>85</v>
      </c>
      <c r="AI18" s="60" t="s">
        <v>76</v>
      </c>
      <c r="AJ18" s="60" t="s">
        <v>76</v>
      </c>
      <c r="AK18" s="60" t="s">
        <v>76</v>
      </c>
      <c r="AL18" s="60" t="s">
        <v>76</v>
      </c>
      <c r="AM18" s="60" t="s">
        <v>76</v>
      </c>
      <c r="AN18" s="60" t="s">
        <v>76</v>
      </c>
      <c r="AO18" s="60" t="s">
        <v>76</v>
      </c>
      <c r="AP18" s="60" t="s">
        <v>76</v>
      </c>
      <c r="AQ18" s="60" t="s">
        <v>76</v>
      </c>
      <c r="AR18" s="60" t="s">
        <v>76</v>
      </c>
      <c r="AS18" s="60" t="s">
        <v>76</v>
      </c>
      <c r="AT18" s="60" t="s">
        <v>76</v>
      </c>
      <c r="AU18" s="60" t="s">
        <v>86</v>
      </c>
      <c r="AV18" s="60" t="s">
        <v>84</v>
      </c>
      <c r="AW18" s="60" t="s">
        <v>76</v>
      </c>
      <c r="AX18" s="60" t="s">
        <v>76</v>
      </c>
      <c r="AY18" s="60" t="s">
        <v>76</v>
      </c>
      <c r="AZ18" s="61">
        <v>52790.68</v>
      </c>
      <c r="BA18" s="61">
        <v>52790.68</v>
      </c>
      <c r="BB18" s="61">
        <v>0</v>
      </c>
      <c r="BC18" s="61">
        <v>100</v>
      </c>
      <c r="BD18" s="61">
        <v>0</v>
      </c>
      <c r="BE18" s="61">
        <v>0</v>
      </c>
      <c r="BF18" s="60" t="s">
        <v>87</v>
      </c>
      <c r="BG18" s="60" t="s">
        <v>76</v>
      </c>
      <c r="BH18" s="60" t="s">
        <v>286</v>
      </c>
      <c r="BI18" s="60" t="s">
        <v>76</v>
      </c>
      <c r="BJ18" s="60" t="s">
        <v>76</v>
      </c>
      <c r="BK18" s="60" t="s">
        <v>210</v>
      </c>
      <c r="BL18" s="60" t="s">
        <v>211</v>
      </c>
      <c r="BM18" s="60" t="s">
        <v>76</v>
      </c>
      <c r="BN18" s="60" t="s">
        <v>76</v>
      </c>
      <c r="BO18" s="60" t="s">
        <v>88</v>
      </c>
      <c r="BP18" s="60" t="s">
        <v>137</v>
      </c>
      <c r="BQ18" s="60" t="s">
        <v>287</v>
      </c>
      <c r="BR18" s="60" t="s">
        <v>283</v>
      </c>
      <c r="BS18" s="60" t="s">
        <v>89</v>
      </c>
      <c r="BT18" s="60" t="s">
        <v>138</v>
      </c>
      <c r="BU18" s="60" t="s">
        <v>76</v>
      </c>
      <c r="BV18" s="61">
        <v>0</v>
      </c>
    </row>
    <row r="19" spans="1:74" ht="15">
      <c r="A19" s="60" t="s">
        <v>185</v>
      </c>
      <c r="B19" s="60" t="s">
        <v>186</v>
      </c>
      <c r="C19" s="60" t="s">
        <v>79</v>
      </c>
      <c r="D19" s="60" t="s">
        <v>76</v>
      </c>
      <c r="E19" s="60" t="s">
        <v>76</v>
      </c>
      <c r="F19" s="60" t="s">
        <v>135</v>
      </c>
      <c r="G19" s="63">
        <v>4005247</v>
      </c>
      <c r="H19" s="60" t="s">
        <v>281</v>
      </c>
      <c r="I19" s="60" t="s">
        <v>78</v>
      </c>
      <c r="J19" s="60" t="s">
        <v>291</v>
      </c>
      <c r="K19" s="60" t="s">
        <v>155</v>
      </c>
      <c r="L19" s="60" t="s">
        <v>76</v>
      </c>
      <c r="M19" s="60" t="s">
        <v>283</v>
      </c>
      <c r="N19" s="60" t="s">
        <v>76</v>
      </c>
      <c r="O19" s="60" t="s">
        <v>178</v>
      </c>
      <c r="P19" s="60" t="s">
        <v>142</v>
      </c>
      <c r="Q19" s="60" t="s">
        <v>91</v>
      </c>
      <c r="R19" s="60" t="s">
        <v>80</v>
      </c>
      <c r="S19" s="60" t="s">
        <v>92</v>
      </c>
      <c r="T19" s="60" t="s">
        <v>81</v>
      </c>
      <c r="U19" s="60" t="s">
        <v>179</v>
      </c>
      <c r="V19" s="60" t="s">
        <v>284</v>
      </c>
      <c r="W19" s="60" t="s">
        <v>285</v>
      </c>
      <c r="X19" s="60" t="s">
        <v>76</v>
      </c>
      <c r="Y19" s="60" t="s">
        <v>208</v>
      </c>
      <c r="Z19" s="60" t="s">
        <v>76</v>
      </c>
      <c r="AA19" s="60" t="s">
        <v>97</v>
      </c>
      <c r="AB19" s="60" t="s">
        <v>76</v>
      </c>
      <c r="AC19" s="60" t="s">
        <v>455</v>
      </c>
      <c r="AD19" s="60" t="s">
        <v>82</v>
      </c>
      <c r="AE19" s="60" t="s">
        <v>82</v>
      </c>
      <c r="AF19" s="60" t="s">
        <v>83</v>
      </c>
      <c r="AG19" s="60" t="s">
        <v>84</v>
      </c>
      <c r="AH19" s="60" t="s">
        <v>85</v>
      </c>
      <c r="AI19" s="60" t="s">
        <v>76</v>
      </c>
      <c r="AJ19" s="60" t="s">
        <v>76</v>
      </c>
      <c r="AK19" s="60" t="s">
        <v>76</v>
      </c>
      <c r="AL19" s="60" t="s">
        <v>76</v>
      </c>
      <c r="AM19" s="60" t="s">
        <v>76</v>
      </c>
      <c r="AN19" s="60" t="s">
        <v>76</v>
      </c>
      <c r="AO19" s="60" t="s">
        <v>76</v>
      </c>
      <c r="AP19" s="60" t="s">
        <v>76</v>
      </c>
      <c r="AQ19" s="60" t="s">
        <v>76</v>
      </c>
      <c r="AR19" s="60" t="s">
        <v>76</v>
      </c>
      <c r="AS19" s="60" t="s">
        <v>76</v>
      </c>
      <c r="AT19" s="60" t="s">
        <v>76</v>
      </c>
      <c r="AU19" s="60" t="s">
        <v>86</v>
      </c>
      <c r="AV19" s="60" t="s">
        <v>84</v>
      </c>
      <c r="AW19" s="60" t="s">
        <v>76</v>
      </c>
      <c r="AX19" s="60" t="s">
        <v>76</v>
      </c>
      <c r="AY19" s="60" t="s">
        <v>76</v>
      </c>
      <c r="AZ19" s="61">
        <v>52790.67</v>
      </c>
      <c r="BA19" s="61">
        <v>52790.67</v>
      </c>
      <c r="BB19" s="61">
        <v>0</v>
      </c>
      <c r="BC19" s="61">
        <v>100</v>
      </c>
      <c r="BD19" s="61">
        <v>0</v>
      </c>
      <c r="BE19" s="61">
        <v>0</v>
      </c>
      <c r="BF19" s="60" t="s">
        <v>87</v>
      </c>
      <c r="BG19" s="60" t="s">
        <v>76</v>
      </c>
      <c r="BH19" s="60" t="s">
        <v>292</v>
      </c>
      <c r="BI19" s="60" t="s">
        <v>76</v>
      </c>
      <c r="BJ19" s="60" t="s">
        <v>76</v>
      </c>
      <c r="BK19" s="60" t="s">
        <v>210</v>
      </c>
      <c r="BL19" s="60" t="s">
        <v>211</v>
      </c>
      <c r="BM19" s="60" t="s">
        <v>76</v>
      </c>
      <c r="BN19" s="60" t="s">
        <v>76</v>
      </c>
      <c r="BO19" s="60" t="s">
        <v>88</v>
      </c>
      <c r="BP19" s="60" t="s">
        <v>137</v>
      </c>
      <c r="BQ19" s="60" t="s">
        <v>293</v>
      </c>
      <c r="BR19" s="60" t="s">
        <v>283</v>
      </c>
      <c r="BS19" s="60" t="s">
        <v>89</v>
      </c>
      <c r="BT19" s="60" t="s">
        <v>138</v>
      </c>
      <c r="BU19" s="60" t="s">
        <v>76</v>
      </c>
      <c r="BV19" s="61">
        <v>0</v>
      </c>
    </row>
    <row r="20" spans="1:74" ht="15">
      <c r="A20" s="60" t="s">
        <v>185</v>
      </c>
      <c r="B20" s="60" t="s">
        <v>186</v>
      </c>
      <c r="C20" s="60" t="s">
        <v>79</v>
      </c>
      <c r="D20" s="60" t="s">
        <v>76</v>
      </c>
      <c r="E20" s="60" t="s">
        <v>76</v>
      </c>
      <c r="F20" s="60" t="s">
        <v>135</v>
      </c>
      <c r="G20" s="63">
        <v>4017954</v>
      </c>
      <c r="H20" s="60" t="s">
        <v>308</v>
      </c>
      <c r="I20" s="60" t="s">
        <v>78</v>
      </c>
      <c r="J20" s="60" t="s">
        <v>309</v>
      </c>
      <c r="K20" s="60" t="s">
        <v>155</v>
      </c>
      <c r="L20" s="60" t="s">
        <v>76</v>
      </c>
      <c r="M20" s="60" t="s">
        <v>205</v>
      </c>
      <c r="N20" s="60" t="s">
        <v>76</v>
      </c>
      <c r="O20" s="60" t="s">
        <v>178</v>
      </c>
      <c r="P20" s="60" t="s">
        <v>106</v>
      </c>
      <c r="Q20" s="60" t="s">
        <v>91</v>
      </c>
      <c r="R20" s="60" t="s">
        <v>80</v>
      </c>
      <c r="S20" s="60" t="s">
        <v>92</v>
      </c>
      <c r="T20" s="60" t="s">
        <v>81</v>
      </c>
      <c r="U20" s="60" t="s">
        <v>179</v>
      </c>
      <c r="V20" s="60" t="s">
        <v>206</v>
      </c>
      <c r="W20" s="60" t="s">
        <v>207</v>
      </c>
      <c r="X20" s="60" t="s">
        <v>76</v>
      </c>
      <c r="Y20" s="60" t="s">
        <v>208</v>
      </c>
      <c r="Z20" s="60" t="s">
        <v>76</v>
      </c>
      <c r="AA20" s="60" t="s">
        <v>97</v>
      </c>
      <c r="AB20" s="60" t="s">
        <v>76</v>
      </c>
      <c r="AC20" s="60" t="s">
        <v>452</v>
      </c>
      <c r="AD20" s="60" t="s">
        <v>82</v>
      </c>
      <c r="AE20" s="60" t="s">
        <v>82</v>
      </c>
      <c r="AF20" s="60" t="s">
        <v>83</v>
      </c>
      <c r="AG20" s="60" t="s">
        <v>84</v>
      </c>
      <c r="AH20" s="60" t="s">
        <v>85</v>
      </c>
      <c r="AI20" s="60" t="s">
        <v>76</v>
      </c>
      <c r="AJ20" s="60" t="s">
        <v>76</v>
      </c>
      <c r="AK20" s="60" t="s">
        <v>76</v>
      </c>
      <c r="AL20" s="60" t="s">
        <v>76</v>
      </c>
      <c r="AM20" s="60" t="s">
        <v>76</v>
      </c>
      <c r="AN20" s="60" t="s">
        <v>76</v>
      </c>
      <c r="AO20" s="60" t="s">
        <v>76</v>
      </c>
      <c r="AP20" s="60" t="s">
        <v>76</v>
      </c>
      <c r="AQ20" s="60" t="s">
        <v>76</v>
      </c>
      <c r="AR20" s="60" t="s">
        <v>76</v>
      </c>
      <c r="AS20" s="60" t="s">
        <v>76</v>
      </c>
      <c r="AT20" s="60" t="s">
        <v>76</v>
      </c>
      <c r="AU20" s="60" t="s">
        <v>86</v>
      </c>
      <c r="AV20" s="60" t="s">
        <v>84</v>
      </c>
      <c r="AW20" s="60" t="s">
        <v>76</v>
      </c>
      <c r="AX20" s="60" t="s">
        <v>76</v>
      </c>
      <c r="AY20" s="60" t="s">
        <v>76</v>
      </c>
      <c r="AZ20" s="61">
        <v>13950.13</v>
      </c>
      <c r="BA20" s="61">
        <v>13950.13</v>
      </c>
      <c r="BB20" s="61">
        <v>0</v>
      </c>
      <c r="BC20" s="61">
        <v>100</v>
      </c>
      <c r="BD20" s="61">
        <v>0</v>
      </c>
      <c r="BE20" s="61">
        <v>0</v>
      </c>
      <c r="BF20" s="60" t="s">
        <v>87</v>
      </c>
      <c r="BG20" s="60" t="s">
        <v>76</v>
      </c>
      <c r="BH20" s="60" t="s">
        <v>310</v>
      </c>
      <c r="BI20" s="60" t="s">
        <v>76</v>
      </c>
      <c r="BJ20" s="60" t="s">
        <v>76</v>
      </c>
      <c r="BK20" s="60" t="s">
        <v>210</v>
      </c>
      <c r="BL20" s="60" t="s">
        <v>211</v>
      </c>
      <c r="BM20" s="60" t="s">
        <v>76</v>
      </c>
      <c r="BN20" s="60" t="s">
        <v>76</v>
      </c>
      <c r="BO20" s="60" t="s">
        <v>88</v>
      </c>
      <c r="BP20" s="60" t="s">
        <v>137</v>
      </c>
      <c r="BQ20" s="60" t="s">
        <v>311</v>
      </c>
      <c r="BR20" s="60" t="s">
        <v>205</v>
      </c>
      <c r="BS20" s="60" t="s">
        <v>89</v>
      </c>
      <c r="BT20" s="60" t="s">
        <v>138</v>
      </c>
      <c r="BU20" s="60" t="s">
        <v>76</v>
      </c>
      <c r="BV20" s="61">
        <v>0</v>
      </c>
    </row>
    <row r="21" spans="1:74" ht="15">
      <c r="A21" s="60" t="s">
        <v>185</v>
      </c>
      <c r="B21" s="60" t="s">
        <v>186</v>
      </c>
      <c r="C21" s="60" t="s">
        <v>79</v>
      </c>
      <c r="D21" s="60" t="s">
        <v>76</v>
      </c>
      <c r="E21" s="60" t="s">
        <v>76</v>
      </c>
      <c r="F21" s="60" t="s">
        <v>135</v>
      </c>
      <c r="G21" s="63">
        <v>4040196</v>
      </c>
      <c r="H21" s="60" t="s">
        <v>336</v>
      </c>
      <c r="I21" s="60" t="s">
        <v>78</v>
      </c>
      <c r="J21" s="60" t="s">
        <v>337</v>
      </c>
      <c r="K21" s="60" t="s">
        <v>155</v>
      </c>
      <c r="L21" s="60" t="s">
        <v>76</v>
      </c>
      <c r="M21" s="60" t="s">
        <v>237</v>
      </c>
      <c r="N21" s="60" t="s">
        <v>76</v>
      </c>
      <c r="O21" s="60" t="s">
        <v>178</v>
      </c>
      <c r="P21" s="60" t="s">
        <v>106</v>
      </c>
      <c r="Q21" s="60" t="s">
        <v>91</v>
      </c>
      <c r="R21" s="60" t="s">
        <v>80</v>
      </c>
      <c r="S21" s="60" t="s">
        <v>92</v>
      </c>
      <c r="T21" s="60" t="s">
        <v>81</v>
      </c>
      <c r="U21" s="60" t="s">
        <v>179</v>
      </c>
      <c r="V21" s="60" t="s">
        <v>284</v>
      </c>
      <c r="W21" s="60" t="s">
        <v>285</v>
      </c>
      <c r="X21" s="60" t="s">
        <v>76</v>
      </c>
      <c r="Y21" s="60" t="s">
        <v>208</v>
      </c>
      <c r="Z21" s="60" t="s">
        <v>76</v>
      </c>
      <c r="AA21" s="60" t="s">
        <v>97</v>
      </c>
      <c r="AB21" s="60" t="s">
        <v>76</v>
      </c>
      <c r="AC21" s="60" t="s">
        <v>456</v>
      </c>
      <c r="AD21" s="60" t="s">
        <v>82</v>
      </c>
      <c r="AE21" s="60" t="s">
        <v>82</v>
      </c>
      <c r="AF21" s="60" t="s">
        <v>83</v>
      </c>
      <c r="AG21" s="60" t="s">
        <v>84</v>
      </c>
      <c r="AH21" s="60" t="s">
        <v>85</v>
      </c>
      <c r="AI21" s="60" t="s">
        <v>76</v>
      </c>
      <c r="AJ21" s="60" t="s">
        <v>76</v>
      </c>
      <c r="AK21" s="60" t="s">
        <v>76</v>
      </c>
      <c r="AL21" s="60" t="s">
        <v>76</v>
      </c>
      <c r="AM21" s="60" t="s">
        <v>76</v>
      </c>
      <c r="AN21" s="60" t="s">
        <v>76</v>
      </c>
      <c r="AO21" s="60" t="s">
        <v>76</v>
      </c>
      <c r="AP21" s="60" t="s">
        <v>76</v>
      </c>
      <c r="AQ21" s="60" t="s">
        <v>76</v>
      </c>
      <c r="AR21" s="60" t="s">
        <v>76</v>
      </c>
      <c r="AS21" s="60" t="s">
        <v>76</v>
      </c>
      <c r="AT21" s="60" t="s">
        <v>76</v>
      </c>
      <c r="AU21" s="60" t="s">
        <v>86</v>
      </c>
      <c r="AV21" s="60" t="s">
        <v>84</v>
      </c>
      <c r="AW21" s="60" t="s">
        <v>76</v>
      </c>
      <c r="AX21" s="60" t="s">
        <v>76</v>
      </c>
      <c r="AY21" s="60" t="s">
        <v>76</v>
      </c>
      <c r="AZ21" s="61">
        <v>17407.13</v>
      </c>
      <c r="BA21" s="61">
        <v>17407.13</v>
      </c>
      <c r="BB21" s="61">
        <v>0</v>
      </c>
      <c r="BC21" s="61">
        <v>100</v>
      </c>
      <c r="BD21" s="61">
        <v>0</v>
      </c>
      <c r="BE21" s="61">
        <v>0</v>
      </c>
      <c r="BF21" s="60" t="s">
        <v>87</v>
      </c>
      <c r="BG21" s="60" t="s">
        <v>76</v>
      </c>
      <c r="BH21" s="60" t="s">
        <v>338</v>
      </c>
      <c r="BI21" s="60" t="s">
        <v>76</v>
      </c>
      <c r="BJ21" s="60" t="s">
        <v>76</v>
      </c>
      <c r="BK21" s="60" t="s">
        <v>210</v>
      </c>
      <c r="BL21" s="60" t="s">
        <v>211</v>
      </c>
      <c r="BM21" s="60" t="s">
        <v>76</v>
      </c>
      <c r="BN21" s="60" t="s">
        <v>76</v>
      </c>
      <c r="BO21" s="60" t="s">
        <v>88</v>
      </c>
      <c r="BP21" s="60" t="s">
        <v>137</v>
      </c>
      <c r="BQ21" s="60" t="s">
        <v>339</v>
      </c>
      <c r="BR21" s="60" t="s">
        <v>237</v>
      </c>
      <c r="BS21" s="60" t="s">
        <v>89</v>
      </c>
      <c r="BT21" s="60" t="s">
        <v>138</v>
      </c>
      <c r="BU21" s="60" t="s">
        <v>76</v>
      </c>
      <c r="BV21" s="61">
        <v>0</v>
      </c>
    </row>
    <row r="22" spans="1:74" ht="15">
      <c r="A22" s="60" t="s">
        <v>185</v>
      </c>
      <c r="B22" s="60" t="s">
        <v>186</v>
      </c>
      <c r="C22" s="60" t="s">
        <v>79</v>
      </c>
      <c r="D22" s="60" t="s">
        <v>76</v>
      </c>
      <c r="E22" s="60" t="s">
        <v>76</v>
      </c>
      <c r="F22" s="60" t="s">
        <v>135</v>
      </c>
      <c r="G22" s="63">
        <v>4041460</v>
      </c>
      <c r="H22" s="60" t="s">
        <v>340</v>
      </c>
      <c r="I22" s="60" t="s">
        <v>78</v>
      </c>
      <c r="J22" s="60" t="s">
        <v>341</v>
      </c>
      <c r="K22" s="60" t="s">
        <v>155</v>
      </c>
      <c r="L22" s="60" t="s">
        <v>76</v>
      </c>
      <c r="M22" s="60" t="s">
        <v>237</v>
      </c>
      <c r="N22" s="60" t="s">
        <v>76</v>
      </c>
      <c r="O22" s="60" t="s">
        <v>178</v>
      </c>
      <c r="P22" s="60" t="s">
        <v>106</v>
      </c>
      <c r="Q22" s="60" t="s">
        <v>91</v>
      </c>
      <c r="R22" s="60" t="s">
        <v>80</v>
      </c>
      <c r="S22" s="60" t="s">
        <v>92</v>
      </c>
      <c r="T22" s="60" t="s">
        <v>81</v>
      </c>
      <c r="U22" s="60" t="s">
        <v>179</v>
      </c>
      <c r="V22" s="60" t="s">
        <v>284</v>
      </c>
      <c r="W22" s="60" t="s">
        <v>285</v>
      </c>
      <c r="X22" s="60" t="s">
        <v>76</v>
      </c>
      <c r="Y22" s="60" t="s">
        <v>208</v>
      </c>
      <c r="Z22" s="60" t="s">
        <v>76</v>
      </c>
      <c r="AA22" s="60" t="s">
        <v>97</v>
      </c>
      <c r="AB22" s="60" t="s">
        <v>76</v>
      </c>
      <c r="AC22" s="60" t="s">
        <v>456</v>
      </c>
      <c r="AD22" s="60" t="s">
        <v>82</v>
      </c>
      <c r="AE22" s="60" t="s">
        <v>82</v>
      </c>
      <c r="AF22" s="60" t="s">
        <v>83</v>
      </c>
      <c r="AG22" s="60" t="s">
        <v>84</v>
      </c>
      <c r="AH22" s="60" t="s">
        <v>85</v>
      </c>
      <c r="AI22" s="60" t="s">
        <v>76</v>
      </c>
      <c r="AJ22" s="60" t="s">
        <v>76</v>
      </c>
      <c r="AK22" s="60" t="s">
        <v>76</v>
      </c>
      <c r="AL22" s="60" t="s">
        <v>76</v>
      </c>
      <c r="AM22" s="60" t="s">
        <v>76</v>
      </c>
      <c r="AN22" s="60" t="s">
        <v>76</v>
      </c>
      <c r="AO22" s="60" t="s">
        <v>76</v>
      </c>
      <c r="AP22" s="60" t="s">
        <v>76</v>
      </c>
      <c r="AQ22" s="60" t="s">
        <v>76</v>
      </c>
      <c r="AR22" s="60" t="s">
        <v>76</v>
      </c>
      <c r="AS22" s="60" t="s">
        <v>76</v>
      </c>
      <c r="AT22" s="60" t="s">
        <v>76</v>
      </c>
      <c r="AU22" s="60" t="s">
        <v>86</v>
      </c>
      <c r="AV22" s="60" t="s">
        <v>84</v>
      </c>
      <c r="AW22" s="60" t="s">
        <v>76</v>
      </c>
      <c r="AX22" s="60" t="s">
        <v>76</v>
      </c>
      <c r="AY22" s="60" t="s">
        <v>76</v>
      </c>
      <c r="AZ22" s="61">
        <v>19659.82</v>
      </c>
      <c r="BA22" s="61">
        <v>19659.82</v>
      </c>
      <c r="BB22" s="61">
        <v>0</v>
      </c>
      <c r="BC22" s="61">
        <v>100</v>
      </c>
      <c r="BD22" s="61">
        <v>0</v>
      </c>
      <c r="BE22" s="61">
        <v>0</v>
      </c>
      <c r="BF22" s="60" t="s">
        <v>87</v>
      </c>
      <c r="BG22" s="60" t="s">
        <v>76</v>
      </c>
      <c r="BH22" s="60" t="s">
        <v>342</v>
      </c>
      <c r="BI22" s="60" t="s">
        <v>76</v>
      </c>
      <c r="BJ22" s="60" t="s">
        <v>76</v>
      </c>
      <c r="BK22" s="60" t="s">
        <v>210</v>
      </c>
      <c r="BL22" s="60" t="s">
        <v>211</v>
      </c>
      <c r="BM22" s="60" t="s">
        <v>76</v>
      </c>
      <c r="BN22" s="60" t="s">
        <v>76</v>
      </c>
      <c r="BO22" s="60" t="s">
        <v>88</v>
      </c>
      <c r="BP22" s="60" t="s">
        <v>137</v>
      </c>
      <c r="BQ22" s="60" t="s">
        <v>343</v>
      </c>
      <c r="BR22" s="60" t="s">
        <v>237</v>
      </c>
      <c r="BS22" s="60" t="s">
        <v>89</v>
      </c>
      <c r="BT22" s="60" t="s">
        <v>138</v>
      </c>
      <c r="BU22" s="60" t="s">
        <v>76</v>
      </c>
      <c r="BV22" s="61">
        <v>0</v>
      </c>
    </row>
    <row r="23" spans="1:74" ht="15">
      <c r="A23" s="60" t="s">
        <v>185</v>
      </c>
      <c r="B23" s="60" t="s">
        <v>186</v>
      </c>
      <c r="C23" s="60" t="s">
        <v>79</v>
      </c>
      <c r="D23" s="60" t="s">
        <v>76</v>
      </c>
      <c r="E23" s="60" t="s">
        <v>76</v>
      </c>
      <c r="F23" s="60" t="s">
        <v>135</v>
      </c>
      <c r="G23" s="63">
        <v>4400909</v>
      </c>
      <c r="H23" s="60" t="s">
        <v>281</v>
      </c>
      <c r="I23" s="60" t="s">
        <v>78</v>
      </c>
      <c r="J23" s="60" t="s">
        <v>405</v>
      </c>
      <c r="K23" s="60" t="s">
        <v>155</v>
      </c>
      <c r="L23" s="60" t="s">
        <v>76</v>
      </c>
      <c r="M23" s="60" t="s">
        <v>283</v>
      </c>
      <c r="N23" s="60" t="s">
        <v>76</v>
      </c>
      <c r="O23" s="60" t="s">
        <v>178</v>
      </c>
      <c r="P23" s="60" t="s">
        <v>142</v>
      </c>
      <c r="Q23" s="60" t="s">
        <v>91</v>
      </c>
      <c r="R23" s="60" t="s">
        <v>80</v>
      </c>
      <c r="S23" s="60" t="s">
        <v>92</v>
      </c>
      <c r="T23" s="60" t="s">
        <v>81</v>
      </c>
      <c r="U23" s="60" t="s">
        <v>179</v>
      </c>
      <c r="V23" s="60" t="s">
        <v>284</v>
      </c>
      <c r="W23" s="60" t="s">
        <v>285</v>
      </c>
      <c r="X23" s="60" t="s">
        <v>76</v>
      </c>
      <c r="Y23" s="60" t="s">
        <v>208</v>
      </c>
      <c r="Z23" s="60" t="s">
        <v>76</v>
      </c>
      <c r="AA23" s="60" t="s">
        <v>97</v>
      </c>
      <c r="AB23" s="60" t="s">
        <v>76</v>
      </c>
      <c r="AC23" s="60" t="s">
        <v>455</v>
      </c>
      <c r="AD23" s="60" t="s">
        <v>82</v>
      </c>
      <c r="AE23" s="60" t="s">
        <v>82</v>
      </c>
      <c r="AF23" s="60" t="s">
        <v>83</v>
      </c>
      <c r="AG23" s="60" t="s">
        <v>84</v>
      </c>
      <c r="AH23" s="60" t="s">
        <v>85</v>
      </c>
      <c r="AI23" s="60" t="s">
        <v>76</v>
      </c>
      <c r="AJ23" s="60" t="s">
        <v>76</v>
      </c>
      <c r="AK23" s="60" t="s">
        <v>76</v>
      </c>
      <c r="AL23" s="60" t="s">
        <v>76</v>
      </c>
      <c r="AM23" s="60" t="s">
        <v>76</v>
      </c>
      <c r="AN23" s="60" t="s">
        <v>76</v>
      </c>
      <c r="AO23" s="60" t="s">
        <v>76</v>
      </c>
      <c r="AP23" s="60" t="s">
        <v>76</v>
      </c>
      <c r="AQ23" s="60" t="s">
        <v>76</v>
      </c>
      <c r="AR23" s="60" t="s">
        <v>76</v>
      </c>
      <c r="AS23" s="60" t="s">
        <v>76</v>
      </c>
      <c r="AT23" s="60" t="s">
        <v>76</v>
      </c>
      <c r="AU23" s="60" t="s">
        <v>86</v>
      </c>
      <c r="AV23" s="60" t="s">
        <v>84</v>
      </c>
      <c r="AW23" s="60" t="s">
        <v>76</v>
      </c>
      <c r="AX23" s="60" t="s">
        <v>76</v>
      </c>
      <c r="AY23" s="60" t="s">
        <v>76</v>
      </c>
      <c r="AZ23" s="61">
        <v>52790.67</v>
      </c>
      <c r="BA23" s="61">
        <v>52790.67</v>
      </c>
      <c r="BB23" s="61">
        <v>0</v>
      </c>
      <c r="BC23" s="61">
        <v>100</v>
      </c>
      <c r="BD23" s="61">
        <v>0</v>
      </c>
      <c r="BE23" s="61">
        <v>0</v>
      </c>
      <c r="BF23" s="60" t="s">
        <v>87</v>
      </c>
      <c r="BG23" s="60" t="s">
        <v>76</v>
      </c>
      <c r="BH23" s="60" t="s">
        <v>406</v>
      </c>
      <c r="BI23" s="60" t="s">
        <v>76</v>
      </c>
      <c r="BJ23" s="60" t="s">
        <v>76</v>
      </c>
      <c r="BK23" s="60" t="s">
        <v>210</v>
      </c>
      <c r="BL23" s="60" t="s">
        <v>211</v>
      </c>
      <c r="BM23" s="60" t="s">
        <v>76</v>
      </c>
      <c r="BN23" s="60" t="s">
        <v>76</v>
      </c>
      <c r="BO23" s="60" t="s">
        <v>88</v>
      </c>
      <c r="BP23" s="60" t="s">
        <v>137</v>
      </c>
      <c r="BQ23" s="60" t="s">
        <v>407</v>
      </c>
      <c r="BR23" s="60" t="s">
        <v>283</v>
      </c>
      <c r="BS23" s="60" t="s">
        <v>89</v>
      </c>
      <c r="BT23" s="60" t="s">
        <v>138</v>
      </c>
      <c r="BU23" s="60" t="s">
        <v>76</v>
      </c>
      <c r="BV23" s="61">
        <v>0</v>
      </c>
    </row>
    <row r="24" spans="1:74" ht="15">
      <c r="A24" s="60" t="s">
        <v>185</v>
      </c>
      <c r="B24" s="60" t="s">
        <v>186</v>
      </c>
      <c r="C24" s="60" t="s">
        <v>79</v>
      </c>
      <c r="D24" s="60" t="s">
        <v>76</v>
      </c>
      <c r="E24" s="60" t="s">
        <v>76</v>
      </c>
      <c r="F24" s="60" t="s">
        <v>135</v>
      </c>
      <c r="G24" s="63">
        <v>3415103</v>
      </c>
      <c r="H24" s="60" t="s">
        <v>203</v>
      </c>
      <c r="I24" s="60" t="s">
        <v>78</v>
      </c>
      <c r="J24" s="60" t="s">
        <v>204</v>
      </c>
      <c r="K24" s="60" t="s">
        <v>155</v>
      </c>
      <c r="L24" s="60" t="s">
        <v>76</v>
      </c>
      <c r="M24" s="60" t="s">
        <v>205</v>
      </c>
      <c r="N24" s="60" t="s">
        <v>76</v>
      </c>
      <c r="O24" s="60" t="s">
        <v>178</v>
      </c>
      <c r="P24" s="60" t="s">
        <v>106</v>
      </c>
      <c r="Q24" s="60" t="s">
        <v>91</v>
      </c>
      <c r="R24" s="60" t="s">
        <v>80</v>
      </c>
      <c r="S24" s="60" t="s">
        <v>92</v>
      </c>
      <c r="T24" s="60" t="s">
        <v>81</v>
      </c>
      <c r="U24" s="60" t="s">
        <v>179</v>
      </c>
      <c r="V24" s="60" t="s">
        <v>206</v>
      </c>
      <c r="W24" s="60" t="s">
        <v>207</v>
      </c>
      <c r="X24" s="60" t="s">
        <v>76</v>
      </c>
      <c r="Y24" s="60" t="s">
        <v>208</v>
      </c>
      <c r="Z24" s="60" t="s">
        <v>76</v>
      </c>
      <c r="AA24" s="60" t="s">
        <v>97</v>
      </c>
      <c r="AB24" s="60" t="s">
        <v>76</v>
      </c>
      <c r="AC24" s="60" t="s">
        <v>452</v>
      </c>
      <c r="AD24" s="60" t="s">
        <v>82</v>
      </c>
      <c r="AE24" s="60" t="s">
        <v>82</v>
      </c>
      <c r="AF24" s="60" t="s">
        <v>83</v>
      </c>
      <c r="AG24" s="60" t="s">
        <v>84</v>
      </c>
      <c r="AH24" s="60" t="s">
        <v>85</v>
      </c>
      <c r="AI24" s="60" t="s">
        <v>76</v>
      </c>
      <c r="AJ24" s="60" t="s">
        <v>76</v>
      </c>
      <c r="AK24" s="60" t="s">
        <v>76</v>
      </c>
      <c r="AL24" s="60" t="s">
        <v>76</v>
      </c>
      <c r="AM24" s="60" t="s">
        <v>76</v>
      </c>
      <c r="AN24" s="60" t="s">
        <v>76</v>
      </c>
      <c r="AO24" s="60" t="s">
        <v>76</v>
      </c>
      <c r="AP24" s="60" t="s">
        <v>76</v>
      </c>
      <c r="AQ24" s="60" t="s">
        <v>76</v>
      </c>
      <c r="AR24" s="60" t="s">
        <v>76</v>
      </c>
      <c r="AS24" s="60" t="s">
        <v>76</v>
      </c>
      <c r="AT24" s="60" t="s">
        <v>76</v>
      </c>
      <c r="AU24" s="60" t="s">
        <v>86</v>
      </c>
      <c r="AV24" s="60" t="s">
        <v>84</v>
      </c>
      <c r="AW24" s="60" t="s">
        <v>76</v>
      </c>
      <c r="AX24" s="60" t="s">
        <v>76</v>
      </c>
      <c r="AY24" s="60" t="s">
        <v>76</v>
      </c>
      <c r="AZ24" s="61">
        <v>96763.18</v>
      </c>
      <c r="BA24" s="61">
        <v>96763.18</v>
      </c>
      <c r="BB24" s="61">
        <v>0</v>
      </c>
      <c r="BC24" s="61">
        <v>100</v>
      </c>
      <c r="BD24" s="61">
        <v>0</v>
      </c>
      <c r="BE24" s="61">
        <v>0</v>
      </c>
      <c r="BF24" s="60" t="s">
        <v>87</v>
      </c>
      <c r="BG24" s="60" t="s">
        <v>76</v>
      </c>
      <c r="BH24" s="60" t="s">
        <v>209</v>
      </c>
      <c r="BI24" s="60" t="s">
        <v>76</v>
      </c>
      <c r="BJ24" s="60" t="s">
        <v>76</v>
      </c>
      <c r="BK24" s="60" t="s">
        <v>210</v>
      </c>
      <c r="BL24" s="60" t="s">
        <v>211</v>
      </c>
      <c r="BM24" s="60" t="s">
        <v>76</v>
      </c>
      <c r="BN24" s="60" t="s">
        <v>76</v>
      </c>
      <c r="BO24" s="60" t="s">
        <v>88</v>
      </c>
      <c r="BP24" s="60" t="s">
        <v>137</v>
      </c>
      <c r="BQ24" s="60" t="s">
        <v>212</v>
      </c>
      <c r="BR24" s="60" t="s">
        <v>205</v>
      </c>
      <c r="BS24" s="60" t="s">
        <v>89</v>
      </c>
      <c r="BT24" s="60" t="s">
        <v>138</v>
      </c>
      <c r="BU24" s="60" t="s">
        <v>76</v>
      </c>
      <c r="BV24" s="61">
        <v>0</v>
      </c>
    </row>
    <row r="25" spans="1:74" ht="15">
      <c r="A25" s="60" t="s">
        <v>185</v>
      </c>
      <c r="B25" s="60" t="s">
        <v>186</v>
      </c>
      <c r="C25" s="60" t="s">
        <v>79</v>
      </c>
      <c r="D25" s="60" t="s">
        <v>76</v>
      </c>
      <c r="E25" s="60" t="s">
        <v>76</v>
      </c>
      <c r="F25" s="60" t="s">
        <v>135</v>
      </c>
      <c r="G25" s="63">
        <v>3959555</v>
      </c>
      <c r="H25" s="60" t="s">
        <v>270</v>
      </c>
      <c r="I25" s="60" t="s">
        <v>78</v>
      </c>
      <c r="J25" s="60" t="s">
        <v>271</v>
      </c>
      <c r="K25" s="60" t="s">
        <v>155</v>
      </c>
      <c r="L25" s="60" t="s">
        <v>76</v>
      </c>
      <c r="M25" s="60" t="s">
        <v>205</v>
      </c>
      <c r="N25" s="60" t="s">
        <v>76</v>
      </c>
      <c r="O25" s="60" t="s">
        <v>178</v>
      </c>
      <c r="P25" s="60" t="s">
        <v>106</v>
      </c>
      <c r="Q25" s="60" t="s">
        <v>91</v>
      </c>
      <c r="R25" s="60" t="s">
        <v>80</v>
      </c>
      <c r="S25" s="60" t="s">
        <v>92</v>
      </c>
      <c r="T25" s="60" t="s">
        <v>81</v>
      </c>
      <c r="U25" s="60" t="s">
        <v>179</v>
      </c>
      <c r="V25" s="60" t="s">
        <v>206</v>
      </c>
      <c r="W25" s="60" t="s">
        <v>207</v>
      </c>
      <c r="X25" s="60" t="s">
        <v>76</v>
      </c>
      <c r="Y25" s="60" t="s">
        <v>208</v>
      </c>
      <c r="Z25" s="60" t="s">
        <v>76</v>
      </c>
      <c r="AA25" s="60" t="s">
        <v>97</v>
      </c>
      <c r="AB25" s="60" t="s">
        <v>76</v>
      </c>
      <c r="AC25" s="60" t="s">
        <v>452</v>
      </c>
      <c r="AD25" s="60" t="s">
        <v>82</v>
      </c>
      <c r="AE25" s="60" t="s">
        <v>82</v>
      </c>
      <c r="AF25" s="60" t="s">
        <v>83</v>
      </c>
      <c r="AG25" s="60" t="s">
        <v>84</v>
      </c>
      <c r="AH25" s="60" t="s">
        <v>85</v>
      </c>
      <c r="AI25" s="60" t="s">
        <v>76</v>
      </c>
      <c r="AJ25" s="60" t="s">
        <v>76</v>
      </c>
      <c r="AK25" s="60" t="s">
        <v>76</v>
      </c>
      <c r="AL25" s="60" t="s">
        <v>76</v>
      </c>
      <c r="AM25" s="60" t="s">
        <v>76</v>
      </c>
      <c r="AN25" s="60" t="s">
        <v>76</v>
      </c>
      <c r="AO25" s="60" t="s">
        <v>76</v>
      </c>
      <c r="AP25" s="60" t="s">
        <v>76</v>
      </c>
      <c r="AQ25" s="60" t="s">
        <v>76</v>
      </c>
      <c r="AR25" s="60" t="s">
        <v>76</v>
      </c>
      <c r="AS25" s="60" t="s">
        <v>76</v>
      </c>
      <c r="AT25" s="60" t="s">
        <v>76</v>
      </c>
      <c r="AU25" s="60" t="s">
        <v>86</v>
      </c>
      <c r="AV25" s="60" t="s">
        <v>84</v>
      </c>
      <c r="AW25" s="60" t="s">
        <v>76</v>
      </c>
      <c r="AX25" s="60" t="s">
        <v>76</v>
      </c>
      <c r="AY25" s="60" t="s">
        <v>76</v>
      </c>
      <c r="AZ25" s="61">
        <v>83726.15</v>
      </c>
      <c r="BA25" s="61">
        <v>83726.15</v>
      </c>
      <c r="BB25" s="61">
        <v>0</v>
      </c>
      <c r="BC25" s="61">
        <v>100</v>
      </c>
      <c r="BD25" s="61">
        <v>0</v>
      </c>
      <c r="BE25" s="61">
        <v>0</v>
      </c>
      <c r="BF25" s="60" t="s">
        <v>87</v>
      </c>
      <c r="BG25" s="60" t="s">
        <v>76</v>
      </c>
      <c r="BH25" s="60" t="s">
        <v>272</v>
      </c>
      <c r="BI25" s="60" t="s">
        <v>76</v>
      </c>
      <c r="BJ25" s="60" t="s">
        <v>76</v>
      </c>
      <c r="BK25" s="60" t="s">
        <v>210</v>
      </c>
      <c r="BL25" s="60" t="s">
        <v>211</v>
      </c>
      <c r="BM25" s="60" t="s">
        <v>76</v>
      </c>
      <c r="BN25" s="60" t="s">
        <v>76</v>
      </c>
      <c r="BO25" s="60" t="s">
        <v>88</v>
      </c>
      <c r="BP25" s="60" t="s">
        <v>137</v>
      </c>
      <c r="BQ25" s="60" t="s">
        <v>273</v>
      </c>
      <c r="BR25" s="60" t="s">
        <v>205</v>
      </c>
      <c r="BS25" s="60" t="s">
        <v>89</v>
      </c>
      <c r="BT25" s="60" t="s">
        <v>138</v>
      </c>
      <c r="BU25" s="60" t="s">
        <v>76</v>
      </c>
      <c r="BV25" s="61">
        <v>0</v>
      </c>
    </row>
    <row r="26" spans="1:74" ht="15">
      <c r="A26" s="60" t="s">
        <v>185</v>
      </c>
      <c r="B26" s="60" t="s">
        <v>186</v>
      </c>
      <c r="C26" s="60" t="s">
        <v>79</v>
      </c>
      <c r="D26" s="60" t="s">
        <v>76</v>
      </c>
      <c r="E26" s="60" t="s">
        <v>76</v>
      </c>
      <c r="F26" s="60" t="s">
        <v>135</v>
      </c>
      <c r="G26" s="63">
        <v>4035710</v>
      </c>
      <c r="H26" s="60" t="s">
        <v>332</v>
      </c>
      <c r="I26" s="60" t="s">
        <v>78</v>
      </c>
      <c r="J26" s="60" t="s">
        <v>333</v>
      </c>
      <c r="K26" s="60" t="s">
        <v>155</v>
      </c>
      <c r="L26" s="60" t="s">
        <v>76</v>
      </c>
      <c r="M26" s="60" t="s">
        <v>283</v>
      </c>
      <c r="N26" s="60" t="s">
        <v>76</v>
      </c>
      <c r="O26" s="60" t="s">
        <v>178</v>
      </c>
      <c r="P26" s="60" t="s">
        <v>142</v>
      </c>
      <c r="Q26" s="60" t="s">
        <v>91</v>
      </c>
      <c r="R26" s="60" t="s">
        <v>80</v>
      </c>
      <c r="S26" s="60" t="s">
        <v>92</v>
      </c>
      <c r="T26" s="60" t="s">
        <v>81</v>
      </c>
      <c r="U26" s="60" t="s">
        <v>179</v>
      </c>
      <c r="V26" s="60" t="s">
        <v>261</v>
      </c>
      <c r="W26" s="60" t="s">
        <v>262</v>
      </c>
      <c r="X26" s="60" t="s">
        <v>76</v>
      </c>
      <c r="Y26" s="60" t="s">
        <v>208</v>
      </c>
      <c r="Z26" s="60" t="s">
        <v>76</v>
      </c>
      <c r="AA26" s="60" t="s">
        <v>97</v>
      </c>
      <c r="AB26" s="60" t="s">
        <v>76</v>
      </c>
      <c r="AC26" s="60" t="s">
        <v>455</v>
      </c>
      <c r="AD26" s="60" t="s">
        <v>82</v>
      </c>
      <c r="AE26" s="60" t="s">
        <v>82</v>
      </c>
      <c r="AF26" s="60" t="s">
        <v>83</v>
      </c>
      <c r="AG26" s="60" t="s">
        <v>84</v>
      </c>
      <c r="AH26" s="60" t="s">
        <v>85</v>
      </c>
      <c r="AI26" s="60" t="s">
        <v>76</v>
      </c>
      <c r="AJ26" s="60" t="s">
        <v>76</v>
      </c>
      <c r="AK26" s="60" t="s">
        <v>76</v>
      </c>
      <c r="AL26" s="60" t="s">
        <v>76</v>
      </c>
      <c r="AM26" s="60" t="s">
        <v>76</v>
      </c>
      <c r="AN26" s="60" t="s">
        <v>76</v>
      </c>
      <c r="AO26" s="60" t="s">
        <v>76</v>
      </c>
      <c r="AP26" s="60" t="s">
        <v>76</v>
      </c>
      <c r="AQ26" s="60" t="s">
        <v>76</v>
      </c>
      <c r="AR26" s="60" t="s">
        <v>76</v>
      </c>
      <c r="AS26" s="60" t="s">
        <v>76</v>
      </c>
      <c r="AT26" s="60" t="s">
        <v>76</v>
      </c>
      <c r="AU26" s="60" t="s">
        <v>86</v>
      </c>
      <c r="AV26" s="60" t="s">
        <v>84</v>
      </c>
      <c r="AW26" s="60" t="s">
        <v>76</v>
      </c>
      <c r="AX26" s="60" t="s">
        <v>76</v>
      </c>
      <c r="AY26" s="60" t="s">
        <v>76</v>
      </c>
      <c r="AZ26" s="61">
        <v>142849.33</v>
      </c>
      <c r="BA26" s="61">
        <v>142849.33</v>
      </c>
      <c r="BB26" s="61">
        <v>0</v>
      </c>
      <c r="BC26" s="61">
        <v>100</v>
      </c>
      <c r="BD26" s="61">
        <v>0</v>
      </c>
      <c r="BE26" s="61">
        <v>0</v>
      </c>
      <c r="BF26" s="60" t="s">
        <v>87</v>
      </c>
      <c r="BG26" s="60" t="s">
        <v>76</v>
      </c>
      <c r="BH26" s="60" t="s">
        <v>334</v>
      </c>
      <c r="BI26" s="60" t="s">
        <v>76</v>
      </c>
      <c r="BJ26" s="60" t="s">
        <v>76</v>
      </c>
      <c r="BK26" s="60" t="s">
        <v>210</v>
      </c>
      <c r="BL26" s="60" t="s">
        <v>211</v>
      </c>
      <c r="BM26" s="60" t="s">
        <v>76</v>
      </c>
      <c r="BN26" s="60" t="s">
        <v>76</v>
      </c>
      <c r="BO26" s="60" t="s">
        <v>88</v>
      </c>
      <c r="BP26" s="60" t="s">
        <v>137</v>
      </c>
      <c r="BQ26" s="60" t="s">
        <v>335</v>
      </c>
      <c r="BR26" s="60" t="s">
        <v>283</v>
      </c>
      <c r="BS26" s="60" t="s">
        <v>89</v>
      </c>
      <c r="BT26" s="60" t="s">
        <v>138</v>
      </c>
      <c r="BU26" s="60" t="s">
        <v>76</v>
      </c>
      <c r="BV26" s="61">
        <v>0</v>
      </c>
    </row>
    <row r="27" spans="1:74" ht="15">
      <c r="A27" s="60" t="s">
        <v>143</v>
      </c>
      <c r="B27" s="60" t="s">
        <v>144</v>
      </c>
      <c r="C27" s="60" t="s">
        <v>79</v>
      </c>
      <c r="D27" s="60" t="s">
        <v>76</v>
      </c>
      <c r="E27" s="60" t="s">
        <v>76</v>
      </c>
      <c r="F27" s="60" t="s">
        <v>103</v>
      </c>
      <c r="G27" s="63">
        <v>3972038</v>
      </c>
      <c r="H27" s="60" t="s">
        <v>274</v>
      </c>
      <c r="I27" s="60" t="s">
        <v>78</v>
      </c>
      <c r="J27" s="60" t="s">
        <v>275</v>
      </c>
      <c r="K27" s="60" t="s">
        <v>155</v>
      </c>
      <c r="L27" s="60" t="s">
        <v>76</v>
      </c>
      <c r="M27" s="60" t="s">
        <v>276</v>
      </c>
      <c r="N27" s="60" t="s">
        <v>76</v>
      </c>
      <c r="O27" s="60" t="s">
        <v>178</v>
      </c>
      <c r="P27" s="60" t="s">
        <v>142</v>
      </c>
      <c r="Q27" s="60" t="s">
        <v>91</v>
      </c>
      <c r="R27" s="60" t="s">
        <v>80</v>
      </c>
      <c r="S27" s="60" t="s">
        <v>92</v>
      </c>
      <c r="T27" s="60" t="s">
        <v>81</v>
      </c>
      <c r="U27" s="60" t="s">
        <v>179</v>
      </c>
      <c r="V27" s="60" t="s">
        <v>225</v>
      </c>
      <c r="W27" s="60" t="s">
        <v>199</v>
      </c>
      <c r="X27" s="60" t="s">
        <v>76</v>
      </c>
      <c r="Y27" s="60" t="s">
        <v>208</v>
      </c>
      <c r="Z27" s="60" t="s">
        <v>76</v>
      </c>
      <c r="AA27" s="60" t="s">
        <v>97</v>
      </c>
      <c r="AB27" s="60" t="s">
        <v>76</v>
      </c>
      <c r="AC27" s="60" t="s">
        <v>457</v>
      </c>
      <c r="AD27" s="60" t="s">
        <v>82</v>
      </c>
      <c r="AE27" s="60" t="s">
        <v>82</v>
      </c>
      <c r="AF27" s="60" t="s">
        <v>83</v>
      </c>
      <c r="AG27" s="60" t="s">
        <v>84</v>
      </c>
      <c r="AH27" s="60" t="s">
        <v>85</v>
      </c>
      <c r="AI27" s="60" t="s">
        <v>76</v>
      </c>
      <c r="AJ27" s="60" t="s">
        <v>76</v>
      </c>
      <c r="AK27" s="60" t="s">
        <v>76</v>
      </c>
      <c r="AL27" s="60" t="s">
        <v>76</v>
      </c>
      <c r="AM27" s="60" t="s">
        <v>76</v>
      </c>
      <c r="AN27" s="60" t="s">
        <v>76</v>
      </c>
      <c r="AO27" s="60" t="s">
        <v>76</v>
      </c>
      <c r="AP27" s="60" t="s">
        <v>76</v>
      </c>
      <c r="AQ27" s="60" t="s">
        <v>76</v>
      </c>
      <c r="AR27" s="60" t="s">
        <v>76</v>
      </c>
      <c r="AS27" s="60" t="s">
        <v>76</v>
      </c>
      <c r="AT27" s="60" t="s">
        <v>76</v>
      </c>
      <c r="AU27" s="60" t="s">
        <v>86</v>
      </c>
      <c r="AV27" s="60" t="s">
        <v>84</v>
      </c>
      <c r="AW27" s="60" t="s">
        <v>76</v>
      </c>
      <c r="AX27" s="60" t="s">
        <v>76</v>
      </c>
      <c r="AY27" s="60" t="s">
        <v>76</v>
      </c>
      <c r="AZ27" s="61">
        <v>28454.07</v>
      </c>
      <c r="BA27" s="61">
        <v>28454.07</v>
      </c>
      <c r="BB27" s="61">
        <v>0</v>
      </c>
      <c r="BC27" s="61">
        <v>100</v>
      </c>
      <c r="BD27" s="61">
        <v>0</v>
      </c>
      <c r="BE27" s="61">
        <v>0</v>
      </c>
      <c r="BF27" s="60" t="s">
        <v>87</v>
      </c>
      <c r="BG27" s="60" t="s">
        <v>76</v>
      </c>
      <c r="BH27" s="60" t="s">
        <v>277</v>
      </c>
      <c r="BI27" s="60" t="s">
        <v>76</v>
      </c>
      <c r="BJ27" s="60" t="s">
        <v>76</v>
      </c>
      <c r="BK27" s="60" t="s">
        <v>278</v>
      </c>
      <c r="BL27" s="60" t="s">
        <v>279</v>
      </c>
      <c r="BM27" s="60" t="s">
        <v>76</v>
      </c>
      <c r="BN27" s="60" t="s">
        <v>76</v>
      </c>
      <c r="BO27" s="60" t="s">
        <v>88</v>
      </c>
      <c r="BP27" s="60" t="s">
        <v>137</v>
      </c>
      <c r="BQ27" s="60" t="s">
        <v>280</v>
      </c>
      <c r="BR27" s="60" t="s">
        <v>276</v>
      </c>
      <c r="BS27" s="60" t="s">
        <v>89</v>
      </c>
      <c r="BT27" s="60" t="s">
        <v>147</v>
      </c>
      <c r="BU27" s="60" t="s">
        <v>76</v>
      </c>
      <c r="BV27" s="61">
        <v>0</v>
      </c>
    </row>
    <row r="28" spans="1:74" ht="15">
      <c r="A28" s="60" t="s">
        <v>390</v>
      </c>
      <c r="B28" s="60" t="s">
        <v>391</v>
      </c>
      <c r="C28" s="60" t="s">
        <v>79</v>
      </c>
      <c r="D28" s="60" t="s">
        <v>76</v>
      </c>
      <c r="E28" s="60" t="s">
        <v>76</v>
      </c>
      <c r="F28" s="60" t="s">
        <v>392</v>
      </c>
      <c r="G28" s="63">
        <v>4391726</v>
      </c>
      <c r="H28" s="60" t="s">
        <v>393</v>
      </c>
      <c r="I28" s="60" t="s">
        <v>78</v>
      </c>
      <c r="J28" s="60" t="s">
        <v>394</v>
      </c>
      <c r="K28" s="60" t="s">
        <v>395</v>
      </c>
      <c r="L28" s="60" t="s">
        <v>76</v>
      </c>
      <c r="M28" s="60" t="s">
        <v>283</v>
      </c>
      <c r="N28" s="60" t="s">
        <v>76</v>
      </c>
      <c r="O28" s="60" t="s">
        <v>178</v>
      </c>
      <c r="P28" s="60" t="s">
        <v>142</v>
      </c>
      <c r="Q28" s="60" t="s">
        <v>91</v>
      </c>
      <c r="R28" s="60" t="s">
        <v>80</v>
      </c>
      <c r="S28" s="60" t="s">
        <v>92</v>
      </c>
      <c r="T28" s="60" t="s">
        <v>81</v>
      </c>
      <c r="U28" s="60" t="s">
        <v>179</v>
      </c>
      <c r="V28" s="60" t="s">
        <v>284</v>
      </c>
      <c r="W28" s="60" t="s">
        <v>285</v>
      </c>
      <c r="X28" s="60" t="s">
        <v>76</v>
      </c>
      <c r="Y28" s="60" t="s">
        <v>208</v>
      </c>
      <c r="Z28" s="60" t="s">
        <v>76</v>
      </c>
      <c r="AA28" s="60" t="s">
        <v>97</v>
      </c>
      <c r="AB28" s="60" t="s">
        <v>76</v>
      </c>
      <c r="AC28" s="60" t="s">
        <v>455</v>
      </c>
      <c r="AD28" s="60" t="s">
        <v>82</v>
      </c>
      <c r="AE28" s="60" t="s">
        <v>82</v>
      </c>
      <c r="AF28" s="60" t="s">
        <v>83</v>
      </c>
      <c r="AG28" s="60" t="s">
        <v>84</v>
      </c>
      <c r="AH28" s="60" t="s">
        <v>85</v>
      </c>
      <c r="AI28" s="60" t="s">
        <v>76</v>
      </c>
      <c r="AJ28" s="60" t="s">
        <v>76</v>
      </c>
      <c r="AK28" s="60" t="s">
        <v>76</v>
      </c>
      <c r="AL28" s="60" t="s">
        <v>76</v>
      </c>
      <c r="AM28" s="60" t="s">
        <v>76</v>
      </c>
      <c r="AN28" s="60" t="s">
        <v>76</v>
      </c>
      <c r="AO28" s="60" t="s">
        <v>76</v>
      </c>
      <c r="AP28" s="60" t="s">
        <v>76</v>
      </c>
      <c r="AQ28" s="60" t="s">
        <v>76</v>
      </c>
      <c r="AR28" s="60" t="s">
        <v>76</v>
      </c>
      <c r="AS28" s="60" t="s">
        <v>76</v>
      </c>
      <c r="AT28" s="60" t="s">
        <v>76</v>
      </c>
      <c r="AU28" s="60" t="s">
        <v>86</v>
      </c>
      <c r="AV28" s="60" t="s">
        <v>84</v>
      </c>
      <c r="AW28" s="60" t="s">
        <v>76</v>
      </c>
      <c r="AX28" s="60" t="s">
        <v>76</v>
      </c>
      <c r="AY28" s="60" t="s">
        <v>76</v>
      </c>
      <c r="AZ28" s="61">
        <v>157484.28</v>
      </c>
      <c r="BA28" s="61">
        <v>157484.28</v>
      </c>
      <c r="BB28" s="61">
        <v>0</v>
      </c>
      <c r="BC28" s="61">
        <v>100</v>
      </c>
      <c r="BD28" s="61">
        <v>0</v>
      </c>
      <c r="BE28" s="61">
        <v>0</v>
      </c>
      <c r="BF28" s="60" t="s">
        <v>87</v>
      </c>
      <c r="BG28" s="60" t="s">
        <v>76</v>
      </c>
      <c r="BH28" s="60" t="s">
        <v>396</v>
      </c>
      <c r="BI28" s="60" t="s">
        <v>76</v>
      </c>
      <c r="BJ28" s="60" t="s">
        <v>76</v>
      </c>
      <c r="BK28" s="60" t="s">
        <v>397</v>
      </c>
      <c r="BL28" s="60" t="s">
        <v>398</v>
      </c>
      <c r="BM28" s="60" t="s">
        <v>76</v>
      </c>
      <c r="BN28" s="60" t="s">
        <v>76</v>
      </c>
      <c r="BO28" s="60" t="s">
        <v>88</v>
      </c>
      <c r="BP28" s="60" t="s">
        <v>137</v>
      </c>
      <c r="BQ28" s="60" t="s">
        <v>399</v>
      </c>
      <c r="BR28" s="60" t="s">
        <v>283</v>
      </c>
      <c r="BS28" s="60" t="s">
        <v>89</v>
      </c>
      <c r="BT28" s="60" t="s">
        <v>400</v>
      </c>
      <c r="BU28" s="60" t="s">
        <v>76</v>
      </c>
      <c r="BV28" s="61">
        <v>0</v>
      </c>
    </row>
    <row r="29" spans="1:74" ht="15">
      <c r="A29" s="60" t="s">
        <v>143</v>
      </c>
      <c r="B29" s="60" t="s">
        <v>144</v>
      </c>
      <c r="C29" s="60" t="s">
        <v>106</v>
      </c>
      <c r="D29" s="60" t="s">
        <v>76</v>
      </c>
      <c r="E29" s="60" t="s">
        <v>76</v>
      </c>
      <c r="F29" s="60" t="s">
        <v>103</v>
      </c>
      <c r="G29" s="63">
        <v>3187851</v>
      </c>
      <c r="H29" s="60" t="s">
        <v>175</v>
      </c>
      <c r="I29" s="60" t="s">
        <v>78</v>
      </c>
      <c r="J29" s="60" t="s">
        <v>176</v>
      </c>
      <c r="K29" s="60" t="s">
        <v>155</v>
      </c>
      <c r="L29" s="60" t="s">
        <v>76</v>
      </c>
      <c r="M29" s="60" t="s">
        <v>177</v>
      </c>
      <c r="N29" s="60" t="s">
        <v>76</v>
      </c>
      <c r="O29" s="60" t="s">
        <v>178</v>
      </c>
      <c r="P29" s="60" t="s">
        <v>106</v>
      </c>
      <c r="Q29" s="60" t="s">
        <v>91</v>
      </c>
      <c r="R29" s="60" t="s">
        <v>80</v>
      </c>
      <c r="S29" s="60" t="s">
        <v>92</v>
      </c>
      <c r="T29" s="60" t="s">
        <v>81</v>
      </c>
      <c r="U29" s="60" t="s">
        <v>179</v>
      </c>
      <c r="V29" s="60" t="s">
        <v>180</v>
      </c>
      <c r="W29" s="60" t="s">
        <v>88</v>
      </c>
      <c r="X29" s="60" t="s">
        <v>76</v>
      </c>
      <c r="Y29" s="60" t="s">
        <v>181</v>
      </c>
      <c r="Z29" s="60" t="s">
        <v>76</v>
      </c>
      <c r="AA29" s="60" t="s">
        <v>97</v>
      </c>
      <c r="AB29" s="60" t="s">
        <v>76</v>
      </c>
      <c r="AC29" s="60" t="s">
        <v>458</v>
      </c>
      <c r="AD29" s="60" t="s">
        <v>82</v>
      </c>
      <c r="AE29" s="60" t="s">
        <v>82</v>
      </c>
      <c r="AF29" s="60" t="s">
        <v>83</v>
      </c>
      <c r="AG29" s="60" t="s">
        <v>84</v>
      </c>
      <c r="AH29" s="60" t="s">
        <v>85</v>
      </c>
      <c r="AI29" s="60" t="s">
        <v>76</v>
      </c>
      <c r="AJ29" s="60" t="s">
        <v>76</v>
      </c>
      <c r="AK29" s="60" t="s">
        <v>76</v>
      </c>
      <c r="AL29" s="60" t="s">
        <v>76</v>
      </c>
      <c r="AM29" s="60" t="s">
        <v>76</v>
      </c>
      <c r="AN29" s="60" t="s">
        <v>76</v>
      </c>
      <c r="AO29" s="60" t="s">
        <v>76</v>
      </c>
      <c r="AP29" s="60" t="s">
        <v>76</v>
      </c>
      <c r="AQ29" s="60" t="s">
        <v>76</v>
      </c>
      <c r="AR29" s="60" t="s">
        <v>76</v>
      </c>
      <c r="AS29" s="60" t="s">
        <v>76</v>
      </c>
      <c r="AT29" s="60" t="s">
        <v>76</v>
      </c>
      <c r="AU29" s="60" t="s">
        <v>86</v>
      </c>
      <c r="AV29" s="60" t="s">
        <v>84</v>
      </c>
      <c r="AW29" s="60" t="s">
        <v>76</v>
      </c>
      <c r="AX29" s="60" t="s">
        <v>76</v>
      </c>
      <c r="AY29" s="60" t="s">
        <v>76</v>
      </c>
      <c r="AZ29" s="61">
        <v>508570.97</v>
      </c>
      <c r="BA29" s="61">
        <v>508570.97</v>
      </c>
      <c r="BB29" s="61">
        <v>0</v>
      </c>
      <c r="BC29" s="61">
        <v>100</v>
      </c>
      <c r="BD29" s="61">
        <v>0</v>
      </c>
      <c r="BE29" s="61">
        <v>0</v>
      </c>
      <c r="BF29" s="60" t="s">
        <v>174</v>
      </c>
      <c r="BG29" s="60" t="s">
        <v>76</v>
      </c>
      <c r="BH29" s="60" t="s">
        <v>183</v>
      </c>
      <c r="BI29" s="60" t="s">
        <v>76</v>
      </c>
      <c r="BJ29" s="60" t="s">
        <v>76</v>
      </c>
      <c r="BK29" s="60" t="s">
        <v>163</v>
      </c>
      <c r="BL29" s="60" t="s">
        <v>164</v>
      </c>
      <c r="BM29" s="60" t="s">
        <v>76</v>
      </c>
      <c r="BN29" s="60" t="s">
        <v>76</v>
      </c>
      <c r="BO29" s="60" t="s">
        <v>88</v>
      </c>
      <c r="BP29" s="60" t="s">
        <v>137</v>
      </c>
      <c r="BQ29" s="60" t="s">
        <v>184</v>
      </c>
      <c r="BR29" s="60" t="s">
        <v>177</v>
      </c>
      <c r="BS29" s="60" t="s">
        <v>89</v>
      </c>
      <c r="BT29" s="60" t="s">
        <v>147</v>
      </c>
      <c r="BU29" s="60" t="s">
        <v>76</v>
      </c>
      <c r="BV29" s="61">
        <v>5535.14</v>
      </c>
    </row>
    <row r="30" spans="1:74" ht="15">
      <c r="A30" s="60" t="s">
        <v>143</v>
      </c>
      <c r="B30" s="60" t="s">
        <v>144</v>
      </c>
      <c r="C30" s="60" t="s">
        <v>106</v>
      </c>
      <c r="D30" s="60" t="s">
        <v>76</v>
      </c>
      <c r="E30" s="60" t="s">
        <v>76</v>
      </c>
      <c r="F30" s="60" t="s">
        <v>103</v>
      </c>
      <c r="G30" s="63">
        <v>3872693</v>
      </c>
      <c r="H30" s="60" t="s">
        <v>175</v>
      </c>
      <c r="I30" s="60" t="s">
        <v>78</v>
      </c>
      <c r="J30" s="60" t="s">
        <v>249</v>
      </c>
      <c r="K30" s="60" t="s">
        <v>155</v>
      </c>
      <c r="L30" s="60" t="s">
        <v>76</v>
      </c>
      <c r="M30" s="60" t="s">
        <v>177</v>
      </c>
      <c r="N30" s="60" t="s">
        <v>76</v>
      </c>
      <c r="O30" s="60" t="s">
        <v>178</v>
      </c>
      <c r="P30" s="60" t="s">
        <v>106</v>
      </c>
      <c r="Q30" s="60" t="s">
        <v>91</v>
      </c>
      <c r="R30" s="60" t="s">
        <v>80</v>
      </c>
      <c r="S30" s="60" t="s">
        <v>92</v>
      </c>
      <c r="T30" s="60" t="s">
        <v>81</v>
      </c>
      <c r="U30" s="60" t="s">
        <v>179</v>
      </c>
      <c r="V30" s="60" t="s">
        <v>180</v>
      </c>
      <c r="W30" s="60" t="s">
        <v>88</v>
      </c>
      <c r="X30" s="60" t="s">
        <v>76</v>
      </c>
      <c r="Y30" s="60" t="s">
        <v>181</v>
      </c>
      <c r="Z30" s="60" t="s">
        <v>76</v>
      </c>
      <c r="AA30" s="60" t="s">
        <v>97</v>
      </c>
      <c r="AB30" s="60" t="s">
        <v>76</v>
      </c>
      <c r="AC30" s="60" t="s">
        <v>458</v>
      </c>
      <c r="AD30" s="60" t="s">
        <v>82</v>
      </c>
      <c r="AE30" s="60" t="s">
        <v>82</v>
      </c>
      <c r="AF30" s="60" t="s">
        <v>83</v>
      </c>
      <c r="AG30" s="60" t="s">
        <v>84</v>
      </c>
      <c r="AH30" s="60" t="s">
        <v>85</v>
      </c>
      <c r="AI30" s="60" t="s">
        <v>76</v>
      </c>
      <c r="AJ30" s="60" t="s">
        <v>76</v>
      </c>
      <c r="AK30" s="60" t="s">
        <v>76</v>
      </c>
      <c r="AL30" s="60" t="s">
        <v>76</v>
      </c>
      <c r="AM30" s="60" t="s">
        <v>76</v>
      </c>
      <c r="AN30" s="60" t="s">
        <v>76</v>
      </c>
      <c r="AO30" s="60" t="s">
        <v>76</v>
      </c>
      <c r="AP30" s="60" t="s">
        <v>76</v>
      </c>
      <c r="AQ30" s="60" t="s">
        <v>76</v>
      </c>
      <c r="AR30" s="60" t="s">
        <v>76</v>
      </c>
      <c r="AS30" s="60" t="s">
        <v>76</v>
      </c>
      <c r="AT30" s="60" t="s">
        <v>76</v>
      </c>
      <c r="AU30" s="60" t="s">
        <v>86</v>
      </c>
      <c r="AV30" s="60" t="s">
        <v>84</v>
      </c>
      <c r="AW30" s="60" t="s">
        <v>76</v>
      </c>
      <c r="AX30" s="60" t="s">
        <v>76</v>
      </c>
      <c r="AY30" s="60" t="s">
        <v>76</v>
      </c>
      <c r="AZ30" s="61">
        <v>508570.97</v>
      </c>
      <c r="BA30" s="61">
        <v>508570.97</v>
      </c>
      <c r="BB30" s="61">
        <v>0</v>
      </c>
      <c r="BC30" s="61">
        <v>100</v>
      </c>
      <c r="BD30" s="61">
        <v>0</v>
      </c>
      <c r="BE30" s="61">
        <v>0</v>
      </c>
      <c r="BF30" s="60" t="s">
        <v>174</v>
      </c>
      <c r="BG30" s="60" t="s">
        <v>76</v>
      </c>
      <c r="BH30" s="60" t="s">
        <v>250</v>
      </c>
      <c r="BI30" s="60" t="s">
        <v>76</v>
      </c>
      <c r="BJ30" s="60" t="s">
        <v>76</v>
      </c>
      <c r="BK30" s="60" t="s">
        <v>163</v>
      </c>
      <c r="BL30" s="60" t="s">
        <v>164</v>
      </c>
      <c r="BM30" s="60" t="s">
        <v>76</v>
      </c>
      <c r="BN30" s="60" t="s">
        <v>76</v>
      </c>
      <c r="BO30" s="60" t="s">
        <v>88</v>
      </c>
      <c r="BP30" s="60" t="s">
        <v>137</v>
      </c>
      <c r="BQ30" s="60" t="s">
        <v>251</v>
      </c>
      <c r="BR30" s="60" t="s">
        <v>177</v>
      </c>
      <c r="BS30" s="60" t="s">
        <v>89</v>
      </c>
      <c r="BT30" s="60" t="s">
        <v>147</v>
      </c>
      <c r="BU30" s="60" t="s">
        <v>76</v>
      </c>
      <c r="BV30" s="61">
        <v>5535.14</v>
      </c>
    </row>
    <row r="31" spans="1:74" ht="15">
      <c r="A31" s="60" t="s">
        <v>143</v>
      </c>
      <c r="B31" s="60" t="s">
        <v>144</v>
      </c>
      <c r="C31" s="60" t="s">
        <v>148</v>
      </c>
      <c r="D31" s="60" t="s">
        <v>76</v>
      </c>
      <c r="E31" s="60" t="s">
        <v>76</v>
      </c>
      <c r="F31" s="60" t="s">
        <v>103</v>
      </c>
      <c r="G31" s="63">
        <v>3920706</v>
      </c>
      <c r="H31" s="60" t="s">
        <v>259</v>
      </c>
      <c r="I31" s="60" t="s">
        <v>78</v>
      </c>
      <c r="J31" s="60" t="s">
        <v>260</v>
      </c>
      <c r="K31" s="60" t="s">
        <v>215</v>
      </c>
      <c r="L31" s="60" t="s">
        <v>76</v>
      </c>
      <c r="M31" s="60" t="s">
        <v>224</v>
      </c>
      <c r="N31" s="60" t="s">
        <v>76</v>
      </c>
      <c r="O31" s="60" t="s">
        <v>178</v>
      </c>
      <c r="P31" s="60" t="s">
        <v>148</v>
      </c>
      <c r="Q31" s="60" t="s">
        <v>91</v>
      </c>
      <c r="R31" s="60" t="s">
        <v>80</v>
      </c>
      <c r="S31" s="60" t="s">
        <v>92</v>
      </c>
      <c r="T31" s="60" t="s">
        <v>81</v>
      </c>
      <c r="U31" s="60" t="s">
        <v>179</v>
      </c>
      <c r="V31" s="60" t="s">
        <v>261</v>
      </c>
      <c r="W31" s="60" t="s">
        <v>262</v>
      </c>
      <c r="X31" s="60" t="s">
        <v>76</v>
      </c>
      <c r="Y31" s="60" t="s">
        <v>161</v>
      </c>
      <c r="Z31" s="60" t="s">
        <v>76</v>
      </c>
      <c r="AA31" s="60" t="s">
        <v>97</v>
      </c>
      <c r="AB31" s="60" t="s">
        <v>76</v>
      </c>
      <c r="AC31" s="60" t="s">
        <v>453</v>
      </c>
      <c r="AD31" s="60" t="s">
        <v>82</v>
      </c>
      <c r="AE31" s="60" t="s">
        <v>82</v>
      </c>
      <c r="AF31" s="60" t="s">
        <v>83</v>
      </c>
      <c r="AG31" s="60" t="s">
        <v>84</v>
      </c>
      <c r="AH31" s="60" t="s">
        <v>85</v>
      </c>
      <c r="AI31" s="60" t="s">
        <v>76</v>
      </c>
      <c r="AJ31" s="60" t="s">
        <v>76</v>
      </c>
      <c r="AK31" s="60" t="s">
        <v>76</v>
      </c>
      <c r="AL31" s="60" t="s">
        <v>76</v>
      </c>
      <c r="AM31" s="60" t="s">
        <v>76</v>
      </c>
      <c r="AN31" s="60" t="s">
        <v>76</v>
      </c>
      <c r="AO31" s="60" t="s">
        <v>76</v>
      </c>
      <c r="AP31" s="60" t="s">
        <v>76</v>
      </c>
      <c r="AQ31" s="60" t="s">
        <v>76</v>
      </c>
      <c r="AR31" s="60" t="s">
        <v>76</v>
      </c>
      <c r="AS31" s="60" t="s">
        <v>76</v>
      </c>
      <c r="AT31" s="60" t="s">
        <v>76</v>
      </c>
      <c r="AU31" s="60" t="s">
        <v>86</v>
      </c>
      <c r="AV31" s="60" t="s">
        <v>84</v>
      </c>
      <c r="AW31" s="60" t="s">
        <v>76</v>
      </c>
      <c r="AX31" s="60" t="s">
        <v>76</v>
      </c>
      <c r="AY31" s="60" t="s">
        <v>76</v>
      </c>
      <c r="AZ31" s="61">
        <v>48616.12</v>
      </c>
      <c r="BA31" s="61">
        <v>48616.12</v>
      </c>
      <c r="BB31" s="61">
        <v>0</v>
      </c>
      <c r="BC31" s="61">
        <v>100</v>
      </c>
      <c r="BD31" s="61">
        <v>0</v>
      </c>
      <c r="BE31" s="61">
        <v>0</v>
      </c>
      <c r="BF31" s="60" t="s">
        <v>263</v>
      </c>
      <c r="BG31" s="60" t="s">
        <v>76</v>
      </c>
      <c r="BH31" s="60" t="s">
        <v>264</v>
      </c>
      <c r="BI31" s="60" t="s">
        <v>76</v>
      </c>
      <c r="BJ31" s="60" t="s">
        <v>76</v>
      </c>
      <c r="BK31" s="60" t="s">
        <v>220</v>
      </c>
      <c r="BL31" s="60" t="s">
        <v>164</v>
      </c>
      <c r="BM31" s="60" t="s">
        <v>76</v>
      </c>
      <c r="BN31" s="60" t="s">
        <v>76</v>
      </c>
      <c r="BO31" s="60" t="s">
        <v>88</v>
      </c>
      <c r="BP31" s="60" t="s">
        <v>137</v>
      </c>
      <c r="BQ31" s="60" t="s">
        <v>265</v>
      </c>
      <c r="BR31" s="60" t="s">
        <v>224</v>
      </c>
      <c r="BS31" s="60" t="s">
        <v>89</v>
      </c>
      <c r="BT31" s="60" t="s">
        <v>147</v>
      </c>
      <c r="BU31" s="60" t="s">
        <v>76</v>
      </c>
      <c r="BV31" s="61">
        <v>0</v>
      </c>
    </row>
    <row r="32" spans="1:74" ht="15">
      <c r="A32" s="60" t="s">
        <v>143</v>
      </c>
      <c r="B32" s="60" t="s">
        <v>144</v>
      </c>
      <c r="C32" s="60" t="s">
        <v>148</v>
      </c>
      <c r="D32" s="60" t="s">
        <v>76</v>
      </c>
      <c r="E32" s="60" t="s">
        <v>76</v>
      </c>
      <c r="F32" s="60" t="s">
        <v>103</v>
      </c>
      <c r="G32" s="63">
        <v>4035706</v>
      </c>
      <c r="H32" s="60" t="s">
        <v>259</v>
      </c>
      <c r="I32" s="60" t="s">
        <v>78</v>
      </c>
      <c r="J32" s="60" t="s">
        <v>329</v>
      </c>
      <c r="K32" s="60" t="s">
        <v>215</v>
      </c>
      <c r="L32" s="60" t="s">
        <v>76</v>
      </c>
      <c r="M32" s="60" t="s">
        <v>224</v>
      </c>
      <c r="N32" s="60" t="s">
        <v>76</v>
      </c>
      <c r="O32" s="60" t="s">
        <v>178</v>
      </c>
      <c r="P32" s="60" t="s">
        <v>148</v>
      </c>
      <c r="Q32" s="60" t="s">
        <v>91</v>
      </c>
      <c r="R32" s="60" t="s">
        <v>80</v>
      </c>
      <c r="S32" s="60" t="s">
        <v>92</v>
      </c>
      <c r="T32" s="60" t="s">
        <v>81</v>
      </c>
      <c r="U32" s="60" t="s">
        <v>179</v>
      </c>
      <c r="V32" s="60" t="s">
        <v>261</v>
      </c>
      <c r="W32" s="60" t="s">
        <v>262</v>
      </c>
      <c r="X32" s="60" t="s">
        <v>76</v>
      </c>
      <c r="Y32" s="60" t="s">
        <v>161</v>
      </c>
      <c r="Z32" s="60" t="s">
        <v>76</v>
      </c>
      <c r="AA32" s="60" t="s">
        <v>97</v>
      </c>
      <c r="AB32" s="60" t="s">
        <v>76</v>
      </c>
      <c r="AC32" s="60" t="s">
        <v>453</v>
      </c>
      <c r="AD32" s="60" t="s">
        <v>82</v>
      </c>
      <c r="AE32" s="60" t="s">
        <v>82</v>
      </c>
      <c r="AF32" s="60" t="s">
        <v>83</v>
      </c>
      <c r="AG32" s="60" t="s">
        <v>84</v>
      </c>
      <c r="AH32" s="60" t="s">
        <v>85</v>
      </c>
      <c r="AI32" s="60" t="s">
        <v>76</v>
      </c>
      <c r="AJ32" s="60" t="s">
        <v>76</v>
      </c>
      <c r="AK32" s="60" t="s">
        <v>76</v>
      </c>
      <c r="AL32" s="60" t="s">
        <v>76</v>
      </c>
      <c r="AM32" s="60" t="s">
        <v>76</v>
      </c>
      <c r="AN32" s="60" t="s">
        <v>76</v>
      </c>
      <c r="AO32" s="60" t="s">
        <v>76</v>
      </c>
      <c r="AP32" s="60" t="s">
        <v>76</v>
      </c>
      <c r="AQ32" s="60" t="s">
        <v>76</v>
      </c>
      <c r="AR32" s="60" t="s">
        <v>76</v>
      </c>
      <c r="AS32" s="60" t="s">
        <v>76</v>
      </c>
      <c r="AT32" s="60" t="s">
        <v>76</v>
      </c>
      <c r="AU32" s="60" t="s">
        <v>86</v>
      </c>
      <c r="AV32" s="60" t="s">
        <v>84</v>
      </c>
      <c r="AW32" s="60" t="s">
        <v>76</v>
      </c>
      <c r="AX32" s="60" t="s">
        <v>76</v>
      </c>
      <c r="AY32" s="60" t="s">
        <v>76</v>
      </c>
      <c r="AZ32" s="61">
        <v>48616.12</v>
      </c>
      <c r="BA32" s="61">
        <v>48616.12</v>
      </c>
      <c r="BB32" s="61">
        <v>0</v>
      </c>
      <c r="BC32" s="61">
        <v>100</v>
      </c>
      <c r="BD32" s="61">
        <v>0</v>
      </c>
      <c r="BE32" s="61">
        <v>0</v>
      </c>
      <c r="BF32" s="60" t="s">
        <v>263</v>
      </c>
      <c r="BG32" s="60" t="s">
        <v>76</v>
      </c>
      <c r="BH32" s="60" t="s">
        <v>330</v>
      </c>
      <c r="BI32" s="60" t="s">
        <v>76</v>
      </c>
      <c r="BJ32" s="60" t="s">
        <v>76</v>
      </c>
      <c r="BK32" s="60" t="s">
        <v>220</v>
      </c>
      <c r="BL32" s="60" t="s">
        <v>164</v>
      </c>
      <c r="BM32" s="60" t="s">
        <v>76</v>
      </c>
      <c r="BN32" s="60" t="s">
        <v>76</v>
      </c>
      <c r="BO32" s="60" t="s">
        <v>88</v>
      </c>
      <c r="BP32" s="60" t="s">
        <v>137</v>
      </c>
      <c r="BQ32" s="60" t="s">
        <v>331</v>
      </c>
      <c r="BR32" s="60" t="s">
        <v>224</v>
      </c>
      <c r="BS32" s="60" t="s">
        <v>89</v>
      </c>
      <c r="BT32" s="60" t="s">
        <v>147</v>
      </c>
      <c r="BU32" s="60" t="s">
        <v>76</v>
      </c>
      <c r="BV32" s="61">
        <v>0</v>
      </c>
    </row>
    <row r="33" spans="1:74" ht="15">
      <c r="A33" s="60" t="s">
        <v>143</v>
      </c>
      <c r="B33" s="60" t="s">
        <v>144</v>
      </c>
      <c r="C33" s="60" t="s">
        <v>148</v>
      </c>
      <c r="D33" s="60" t="s">
        <v>76</v>
      </c>
      <c r="E33" s="60" t="s">
        <v>76</v>
      </c>
      <c r="F33" s="60" t="s">
        <v>103</v>
      </c>
      <c r="G33" s="63">
        <v>4076858</v>
      </c>
      <c r="H33" s="60" t="s">
        <v>259</v>
      </c>
      <c r="I33" s="60" t="s">
        <v>78</v>
      </c>
      <c r="J33" s="60" t="s">
        <v>371</v>
      </c>
      <c r="K33" s="60" t="s">
        <v>215</v>
      </c>
      <c r="L33" s="60" t="s">
        <v>76</v>
      </c>
      <c r="M33" s="60" t="s">
        <v>224</v>
      </c>
      <c r="N33" s="60" t="s">
        <v>76</v>
      </c>
      <c r="O33" s="60" t="s">
        <v>178</v>
      </c>
      <c r="P33" s="60" t="s">
        <v>148</v>
      </c>
      <c r="Q33" s="60" t="s">
        <v>91</v>
      </c>
      <c r="R33" s="60" t="s">
        <v>80</v>
      </c>
      <c r="S33" s="60" t="s">
        <v>92</v>
      </c>
      <c r="T33" s="60" t="s">
        <v>81</v>
      </c>
      <c r="U33" s="60" t="s">
        <v>179</v>
      </c>
      <c r="V33" s="60" t="s">
        <v>261</v>
      </c>
      <c r="W33" s="60" t="s">
        <v>262</v>
      </c>
      <c r="X33" s="60" t="s">
        <v>76</v>
      </c>
      <c r="Y33" s="60" t="s">
        <v>161</v>
      </c>
      <c r="Z33" s="60" t="s">
        <v>76</v>
      </c>
      <c r="AA33" s="60" t="s">
        <v>97</v>
      </c>
      <c r="AB33" s="60" t="s">
        <v>76</v>
      </c>
      <c r="AC33" s="60" t="s">
        <v>453</v>
      </c>
      <c r="AD33" s="60" t="s">
        <v>82</v>
      </c>
      <c r="AE33" s="60" t="s">
        <v>82</v>
      </c>
      <c r="AF33" s="60" t="s">
        <v>83</v>
      </c>
      <c r="AG33" s="60" t="s">
        <v>84</v>
      </c>
      <c r="AH33" s="60" t="s">
        <v>85</v>
      </c>
      <c r="AI33" s="60" t="s">
        <v>76</v>
      </c>
      <c r="AJ33" s="60" t="s">
        <v>76</v>
      </c>
      <c r="AK33" s="60" t="s">
        <v>76</v>
      </c>
      <c r="AL33" s="60" t="s">
        <v>76</v>
      </c>
      <c r="AM33" s="60" t="s">
        <v>76</v>
      </c>
      <c r="AN33" s="60" t="s">
        <v>76</v>
      </c>
      <c r="AO33" s="60" t="s">
        <v>76</v>
      </c>
      <c r="AP33" s="60" t="s">
        <v>76</v>
      </c>
      <c r="AQ33" s="60" t="s">
        <v>76</v>
      </c>
      <c r="AR33" s="60" t="s">
        <v>76</v>
      </c>
      <c r="AS33" s="60" t="s">
        <v>76</v>
      </c>
      <c r="AT33" s="60" t="s">
        <v>76</v>
      </c>
      <c r="AU33" s="60" t="s">
        <v>86</v>
      </c>
      <c r="AV33" s="60" t="s">
        <v>84</v>
      </c>
      <c r="AW33" s="60" t="s">
        <v>76</v>
      </c>
      <c r="AX33" s="60" t="s">
        <v>76</v>
      </c>
      <c r="AY33" s="60" t="s">
        <v>76</v>
      </c>
      <c r="AZ33" s="61">
        <v>48616.11</v>
      </c>
      <c r="BA33" s="61">
        <v>48616.11</v>
      </c>
      <c r="BB33" s="61">
        <v>0</v>
      </c>
      <c r="BC33" s="61">
        <v>100</v>
      </c>
      <c r="BD33" s="61">
        <v>0</v>
      </c>
      <c r="BE33" s="61">
        <v>0</v>
      </c>
      <c r="BF33" s="60" t="s">
        <v>263</v>
      </c>
      <c r="BG33" s="60" t="s">
        <v>76</v>
      </c>
      <c r="BH33" s="60" t="s">
        <v>372</v>
      </c>
      <c r="BI33" s="60" t="s">
        <v>76</v>
      </c>
      <c r="BJ33" s="60" t="s">
        <v>76</v>
      </c>
      <c r="BK33" s="60" t="s">
        <v>220</v>
      </c>
      <c r="BL33" s="60" t="s">
        <v>164</v>
      </c>
      <c r="BM33" s="60" t="s">
        <v>76</v>
      </c>
      <c r="BN33" s="60" t="s">
        <v>76</v>
      </c>
      <c r="BO33" s="60" t="s">
        <v>88</v>
      </c>
      <c r="BP33" s="60" t="s">
        <v>137</v>
      </c>
      <c r="BQ33" s="60" t="s">
        <v>373</v>
      </c>
      <c r="BR33" s="60" t="s">
        <v>224</v>
      </c>
      <c r="BS33" s="60" t="s">
        <v>89</v>
      </c>
      <c r="BT33" s="60" t="s">
        <v>147</v>
      </c>
      <c r="BU33" s="60" t="s">
        <v>76</v>
      </c>
      <c r="BV33" s="61">
        <v>0</v>
      </c>
    </row>
    <row r="34" spans="1:74" ht="15">
      <c r="A34" s="60" t="s">
        <v>185</v>
      </c>
      <c r="B34" s="60" t="s">
        <v>186</v>
      </c>
      <c r="C34" s="60" t="s">
        <v>79</v>
      </c>
      <c r="D34" s="60" t="s">
        <v>76</v>
      </c>
      <c r="E34" s="60" t="s">
        <v>76</v>
      </c>
      <c r="F34" s="60" t="s">
        <v>135</v>
      </c>
      <c r="G34" s="63">
        <v>3336621</v>
      </c>
      <c r="H34" s="60" t="s">
        <v>187</v>
      </c>
      <c r="I34" s="60" t="s">
        <v>78</v>
      </c>
      <c r="J34" s="60" t="s">
        <v>188</v>
      </c>
      <c r="K34" s="60" t="s">
        <v>102</v>
      </c>
      <c r="L34" s="60" t="s">
        <v>76</v>
      </c>
      <c r="M34" s="60" t="s">
        <v>189</v>
      </c>
      <c r="N34" s="60" t="s">
        <v>76</v>
      </c>
      <c r="O34" s="60" t="s">
        <v>178</v>
      </c>
      <c r="P34" s="60" t="s">
        <v>79</v>
      </c>
      <c r="Q34" s="60" t="s">
        <v>91</v>
      </c>
      <c r="R34" s="60" t="s">
        <v>80</v>
      </c>
      <c r="S34" s="60" t="s">
        <v>92</v>
      </c>
      <c r="T34" s="60" t="s">
        <v>81</v>
      </c>
      <c r="U34" s="60" t="s">
        <v>179</v>
      </c>
      <c r="V34" s="60" t="s">
        <v>190</v>
      </c>
      <c r="W34" s="60" t="s">
        <v>191</v>
      </c>
      <c r="X34" s="60" t="s">
        <v>76</v>
      </c>
      <c r="Y34" s="60" t="s">
        <v>151</v>
      </c>
      <c r="Z34" s="60" t="s">
        <v>76</v>
      </c>
      <c r="AA34" s="60" t="s">
        <v>97</v>
      </c>
      <c r="AB34" s="60" t="s">
        <v>76</v>
      </c>
      <c r="AC34" s="60" t="s">
        <v>459</v>
      </c>
      <c r="AD34" s="60" t="s">
        <v>82</v>
      </c>
      <c r="AE34" s="60" t="s">
        <v>82</v>
      </c>
      <c r="AF34" s="60" t="s">
        <v>83</v>
      </c>
      <c r="AG34" s="60" t="s">
        <v>84</v>
      </c>
      <c r="AH34" s="60" t="s">
        <v>85</v>
      </c>
      <c r="AI34" s="60" t="s">
        <v>76</v>
      </c>
      <c r="AJ34" s="60" t="s">
        <v>76</v>
      </c>
      <c r="AK34" s="60" t="s">
        <v>76</v>
      </c>
      <c r="AL34" s="60" t="s">
        <v>76</v>
      </c>
      <c r="AM34" s="60" t="s">
        <v>76</v>
      </c>
      <c r="AN34" s="60" t="s">
        <v>76</v>
      </c>
      <c r="AO34" s="60" t="s">
        <v>76</v>
      </c>
      <c r="AP34" s="60" t="s">
        <v>76</v>
      </c>
      <c r="AQ34" s="60" t="s">
        <v>76</v>
      </c>
      <c r="AR34" s="60" t="s">
        <v>76</v>
      </c>
      <c r="AS34" s="60" t="s">
        <v>76</v>
      </c>
      <c r="AT34" s="60" t="s">
        <v>76</v>
      </c>
      <c r="AU34" s="60" t="s">
        <v>86</v>
      </c>
      <c r="AV34" s="60" t="s">
        <v>84</v>
      </c>
      <c r="AW34" s="60" t="s">
        <v>76</v>
      </c>
      <c r="AX34" s="60" t="s">
        <v>76</v>
      </c>
      <c r="AY34" s="60" t="s">
        <v>76</v>
      </c>
      <c r="AZ34" s="61">
        <v>10192.4</v>
      </c>
      <c r="BA34" s="61">
        <v>10192.4</v>
      </c>
      <c r="BB34" s="61">
        <v>0</v>
      </c>
      <c r="BC34" s="61">
        <v>100</v>
      </c>
      <c r="BD34" s="61">
        <v>0</v>
      </c>
      <c r="BE34" s="61">
        <v>0</v>
      </c>
      <c r="BF34" s="60" t="s">
        <v>174</v>
      </c>
      <c r="BG34" s="60" t="s">
        <v>76</v>
      </c>
      <c r="BH34" s="60" t="s">
        <v>192</v>
      </c>
      <c r="BI34" s="60" t="s">
        <v>76</v>
      </c>
      <c r="BJ34" s="60" t="s">
        <v>76</v>
      </c>
      <c r="BK34" s="60" t="s">
        <v>149</v>
      </c>
      <c r="BL34" s="60" t="s">
        <v>150</v>
      </c>
      <c r="BM34" s="60" t="s">
        <v>76</v>
      </c>
      <c r="BN34" s="60" t="s">
        <v>76</v>
      </c>
      <c r="BO34" s="60" t="s">
        <v>88</v>
      </c>
      <c r="BP34" s="60" t="s">
        <v>137</v>
      </c>
      <c r="BQ34" s="60" t="s">
        <v>193</v>
      </c>
      <c r="BR34" s="60" t="s">
        <v>189</v>
      </c>
      <c r="BS34" s="60" t="s">
        <v>89</v>
      </c>
      <c r="BT34" s="60" t="s">
        <v>138</v>
      </c>
      <c r="BU34" s="60" t="s">
        <v>76</v>
      </c>
      <c r="BV34" s="61">
        <v>824.84</v>
      </c>
    </row>
    <row r="35" spans="1:74" ht="15">
      <c r="A35" s="60" t="s">
        <v>232</v>
      </c>
      <c r="B35" s="60" t="s">
        <v>233</v>
      </c>
      <c r="C35" s="60" t="s">
        <v>93</v>
      </c>
      <c r="D35" s="60" t="s">
        <v>76</v>
      </c>
      <c r="E35" s="60" t="s">
        <v>76</v>
      </c>
      <c r="F35" s="60" t="s">
        <v>135</v>
      </c>
      <c r="G35" s="63">
        <v>3796454</v>
      </c>
      <c r="H35" s="60" t="s">
        <v>234</v>
      </c>
      <c r="I35" s="60" t="s">
        <v>78</v>
      </c>
      <c r="J35" s="60" t="s">
        <v>235</v>
      </c>
      <c r="K35" s="60" t="s">
        <v>236</v>
      </c>
      <c r="L35" s="60" t="s">
        <v>76</v>
      </c>
      <c r="M35" s="60" t="s">
        <v>237</v>
      </c>
      <c r="N35" s="60" t="s">
        <v>76</v>
      </c>
      <c r="O35" s="60" t="s">
        <v>178</v>
      </c>
      <c r="P35" s="60" t="s">
        <v>106</v>
      </c>
      <c r="Q35" s="60" t="s">
        <v>91</v>
      </c>
      <c r="R35" s="60" t="s">
        <v>80</v>
      </c>
      <c r="S35" s="60" t="s">
        <v>92</v>
      </c>
      <c r="T35" s="60" t="s">
        <v>81</v>
      </c>
      <c r="U35" s="60" t="s">
        <v>179</v>
      </c>
      <c r="V35" s="60" t="s">
        <v>197</v>
      </c>
      <c r="W35" s="60" t="s">
        <v>198</v>
      </c>
      <c r="X35" s="60" t="s">
        <v>76</v>
      </c>
      <c r="Y35" s="60" t="s">
        <v>208</v>
      </c>
      <c r="Z35" s="60" t="s">
        <v>76</v>
      </c>
      <c r="AA35" s="60" t="s">
        <v>97</v>
      </c>
      <c r="AB35" s="60" t="s">
        <v>76</v>
      </c>
      <c r="AC35" s="60" t="s">
        <v>456</v>
      </c>
      <c r="AD35" s="60" t="s">
        <v>82</v>
      </c>
      <c r="AE35" s="60" t="s">
        <v>82</v>
      </c>
      <c r="AF35" s="60" t="s">
        <v>83</v>
      </c>
      <c r="AG35" s="60" t="s">
        <v>84</v>
      </c>
      <c r="AH35" s="60" t="s">
        <v>85</v>
      </c>
      <c r="AI35" s="60" t="s">
        <v>76</v>
      </c>
      <c r="AJ35" s="60" t="s">
        <v>76</v>
      </c>
      <c r="AK35" s="60" t="s">
        <v>76</v>
      </c>
      <c r="AL35" s="60" t="s">
        <v>76</v>
      </c>
      <c r="AM35" s="60" t="s">
        <v>76</v>
      </c>
      <c r="AN35" s="60" t="s">
        <v>76</v>
      </c>
      <c r="AO35" s="60" t="s">
        <v>76</v>
      </c>
      <c r="AP35" s="60" t="s">
        <v>76</v>
      </c>
      <c r="AQ35" s="60" t="s">
        <v>76</v>
      </c>
      <c r="AR35" s="60" t="s">
        <v>76</v>
      </c>
      <c r="AS35" s="60" t="s">
        <v>76</v>
      </c>
      <c r="AT35" s="60" t="s">
        <v>76</v>
      </c>
      <c r="AU35" s="60" t="s">
        <v>86</v>
      </c>
      <c r="AV35" s="60" t="s">
        <v>84</v>
      </c>
      <c r="AW35" s="60" t="s">
        <v>76</v>
      </c>
      <c r="AX35" s="60" t="s">
        <v>76</v>
      </c>
      <c r="AY35" s="60" t="s">
        <v>76</v>
      </c>
      <c r="AZ35" s="61">
        <v>10713.06</v>
      </c>
      <c r="BA35" s="61">
        <v>10713.06</v>
      </c>
      <c r="BB35" s="61">
        <v>0</v>
      </c>
      <c r="BC35" s="61">
        <v>100</v>
      </c>
      <c r="BD35" s="61">
        <v>0</v>
      </c>
      <c r="BE35" s="61">
        <v>0</v>
      </c>
      <c r="BF35" s="60" t="s">
        <v>87</v>
      </c>
      <c r="BG35" s="60" t="s">
        <v>76</v>
      </c>
      <c r="BH35" s="60" t="s">
        <v>238</v>
      </c>
      <c r="BI35" s="60" t="s">
        <v>76</v>
      </c>
      <c r="BJ35" s="60" t="s">
        <v>76</v>
      </c>
      <c r="BK35" s="60" t="s">
        <v>239</v>
      </c>
      <c r="BL35" s="60" t="s">
        <v>240</v>
      </c>
      <c r="BM35" s="60" t="s">
        <v>76</v>
      </c>
      <c r="BN35" s="60" t="s">
        <v>76</v>
      </c>
      <c r="BO35" s="60" t="s">
        <v>88</v>
      </c>
      <c r="BP35" s="60" t="s">
        <v>137</v>
      </c>
      <c r="BQ35" s="60" t="s">
        <v>241</v>
      </c>
      <c r="BR35" s="60" t="s">
        <v>237</v>
      </c>
      <c r="BS35" s="60" t="s">
        <v>89</v>
      </c>
      <c r="BT35" s="60" t="s">
        <v>138</v>
      </c>
      <c r="BU35" s="60" t="s">
        <v>76</v>
      </c>
      <c r="BV35" s="61">
        <v>0</v>
      </c>
    </row>
    <row r="36" spans="1:74" ht="15">
      <c r="A36" s="60" t="s">
        <v>232</v>
      </c>
      <c r="B36" s="60" t="s">
        <v>233</v>
      </c>
      <c r="C36" s="60" t="s">
        <v>134</v>
      </c>
      <c r="D36" s="60" t="s">
        <v>76</v>
      </c>
      <c r="E36" s="60" t="s">
        <v>76</v>
      </c>
      <c r="F36" s="60" t="s">
        <v>135</v>
      </c>
      <c r="G36" s="63">
        <v>4014393</v>
      </c>
      <c r="H36" s="60" t="s">
        <v>301</v>
      </c>
      <c r="I36" s="60" t="s">
        <v>78</v>
      </c>
      <c r="J36" s="60" t="s">
        <v>302</v>
      </c>
      <c r="K36" s="60" t="s">
        <v>303</v>
      </c>
      <c r="L36" s="60" t="s">
        <v>76</v>
      </c>
      <c r="M36" s="60" t="s">
        <v>283</v>
      </c>
      <c r="N36" s="60" t="s">
        <v>76</v>
      </c>
      <c r="O36" s="60" t="s">
        <v>178</v>
      </c>
      <c r="P36" s="60" t="s">
        <v>142</v>
      </c>
      <c r="Q36" s="60" t="s">
        <v>91</v>
      </c>
      <c r="R36" s="60" t="s">
        <v>80</v>
      </c>
      <c r="S36" s="60" t="s">
        <v>92</v>
      </c>
      <c r="T36" s="60" t="s">
        <v>81</v>
      </c>
      <c r="U36" s="60" t="s">
        <v>179</v>
      </c>
      <c r="V36" s="60" t="s">
        <v>261</v>
      </c>
      <c r="W36" s="60" t="s">
        <v>262</v>
      </c>
      <c r="X36" s="60" t="s">
        <v>76</v>
      </c>
      <c r="Y36" s="60" t="s">
        <v>208</v>
      </c>
      <c r="Z36" s="60" t="s">
        <v>76</v>
      </c>
      <c r="AA36" s="60" t="s">
        <v>97</v>
      </c>
      <c r="AB36" s="60" t="s">
        <v>76</v>
      </c>
      <c r="AC36" s="60" t="s">
        <v>455</v>
      </c>
      <c r="AD36" s="60" t="s">
        <v>82</v>
      </c>
      <c r="AE36" s="60" t="s">
        <v>82</v>
      </c>
      <c r="AF36" s="60" t="s">
        <v>83</v>
      </c>
      <c r="AG36" s="60" t="s">
        <v>84</v>
      </c>
      <c r="AH36" s="60" t="s">
        <v>85</v>
      </c>
      <c r="AI36" s="60" t="s">
        <v>76</v>
      </c>
      <c r="AJ36" s="60" t="s">
        <v>76</v>
      </c>
      <c r="AK36" s="60" t="s">
        <v>76</v>
      </c>
      <c r="AL36" s="60" t="s">
        <v>76</v>
      </c>
      <c r="AM36" s="60" t="s">
        <v>76</v>
      </c>
      <c r="AN36" s="60" t="s">
        <v>76</v>
      </c>
      <c r="AO36" s="60" t="s">
        <v>76</v>
      </c>
      <c r="AP36" s="60" t="s">
        <v>76</v>
      </c>
      <c r="AQ36" s="60" t="s">
        <v>76</v>
      </c>
      <c r="AR36" s="60" t="s">
        <v>76</v>
      </c>
      <c r="AS36" s="60" t="s">
        <v>76</v>
      </c>
      <c r="AT36" s="60" t="s">
        <v>76</v>
      </c>
      <c r="AU36" s="60" t="s">
        <v>86</v>
      </c>
      <c r="AV36" s="60" t="s">
        <v>84</v>
      </c>
      <c r="AW36" s="60" t="s">
        <v>76</v>
      </c>
      <c r="AX36" s="60" t="s">
        <v>76</v>
      </c>
      <c r="AY36" s="60" t="s">
        <v>76</v>
      </c>
      <c r="AZ36" s="61">
        <v>931589.68</v>
      </c>
      <c r="BA36" s="61">
        <v>931589.68</v>
      </c>
      <c r="BB36" s="61">
        <v>0</v>
      </c>
      <c r="BC36" s="61">
        <v>100</v>
      </c>
      <c r="BD36" s="61">
        <v>0</v>
      </c>
      <c r="BE36" s="61">
        <v>0</v>
      </c>
      <c r="BF36" s="60" t="s">
        <v>87</v>
      </c>
      <c r="BG36" s="60" t="s">
        <v>76</v>
      </c>
      <c r="BH36" s="60" t="s">
        <v>304</v>
      </c>
      <c r="BI36" s="60" t="s">
        <v>76</v>
      </c>
      <c r="BJ36" s="60" t="s">
        <v>76</v>
      </c>
      <c r="BK36" s="60" t="s">
        <v>305</v>
      </c>
      <c r="BL36" s="60" t="s">
        <v>306</v>
      </c>
      <c r="BM36" s="60" t="s">
        <v>76</v>
      </c>
      <c r="BN36" s="60" t="s">
        <v>76</v>
      </c>
      <c r="BO36" s="60" t="s">
        <v>88</v>
      </c>
      <c r="BP36" s="60" t="s">
        <v>137</v>
      </c>
      <c r="BQ36" s="60" t="s">
        <v>307</v>
      </c>
      <c r="BR36" s="60" t="s">
        <v>283</v>
      </c>
      <c r="BS36" s="60" t="s">
        <v>89</v>
      </c>
      <c r="BT36" s="60" t="s">
        <v>138</v>
      </c>
      <c r="BU36" s="60" t="s">
        <v>76</v>
      </c>
      <c r="BV36" s="61">
        <v>0</v>
      </c>
    </row>
    <row r="37" spans="1:74" ht="15">
      <c r="A37" s="60" t="s">
        <v>74</v>
      </c>
      <c r="B37" s="60" t="s">
        <v>75</v>
      </c>
      <c r="C37" s="60" t="s">
        <v>95</v>
      </c>
      <c r="D37" s="60" t="s">
        <v>76</v>
      </c>
      <c r="E37" s="60" t="s">
        <v>76</v>
      </c>
      <c r="F37" s="60" t="s">
        <v>77</v>
      </c>
      <c r="G37" s="63">
        <v>3855760</v>
      </c>
      <c r="H37" s="60" t="s">
        <v>242</v>
      </c>
      <c r="I37" s="60" t="s">
        <v>78</v>
      </c>
      <c r="J37" s="60" t="s">
        <v>243</v>
      </c>
      <c r="K37" s="60" t="s">
        <v>96</v>
      </c>
      <c r="L37" s="60" t="s">
        <v>76</v>
      </c>
      <c r="M37" s="60" t="s">
        <v>177</v>
      </c>
      <c r="N37" s="60" t="s">
        <v>76</v>
      </c>
      <c r="O37" s="60" t="s">
        <v>178</v>
      </c>
      <c r="P37" s="60" t="s">
        <v>95</v>
      </c>
      <c r="Q37" s="60" t="s">
        <v>91</v>
      </c>
      <c r="R37" s="60" t="s">
        <v>80</v>
      </c>
      <c r="S37" s="60" t="s">
        <v>92</v>
      </c>
      <c r="T37" s="60" t="s">
        <v>81</v>
      </c>
      <c r="U37" s="60" t="s">
        <v>179</v>
      </c>
      <c r="V37" s="60" t="s">
        <v>244</v>
      </c>
      <c r="W37" s="60" t="s">
        <v>245</v>
      </c>
      <c r="X37" s="60" t="s">
        <v>76</v>
      </c>
      <c r="Y37" s="60" t="s">
        <v>246</v>
      </c>
      <c r="Z37" s="60" t="s">
        <v>76</v>
      </c>
      <c r="AA37" s="60" t="s">
        <v>97</v>
      </c>
      <c r="AB37" s="60" t="s">
        <v>76</v>
      </c>
      <c r="AC37" s="60" t="s">
        <v>458</v>
      </c>
      <c r="AD37" s="60" t="s">
        <v>82</v>
      </c>
      <c r="AE37" s="60" t="s">
        <v>82</v>
      </c>
      <c r="AF37" s="60" t="s">
        <v>83</v>
      </c>
      <c r="AG37" s="60" t="s">
        <v>84</v>
      </c>
      <c r="AH37" s="60" t="s">
        <v>85</v>
      </c>
      <c r="AI37" s="60" t="s">
        <v>76</v>
      </c>
      <c r="AJ37" s="60" t="s">
        <v>76</v>
      </c>
      <c r="AK37" s="60" t="s">
        <v>76</v>
      </c>
      <c r="AL37" s="60" t="s">
        <v>76</v>
      </c>
      <c r="AM37" s="60" t="s">
        <v>76</v>
      </c>
      <c r="AN37" s="60" t="s">
        <v>76</v>
      </c>
      <c r="AO37" s="60" t="s">
        <v>76</v>
      </c>
      <c r="AP37" s="60" t="s">
        <v>76</v>
      </c>
      <c r="AQ37" s="60" t="s">
        <v>76</v>
      </c>
      <c r="AR37" s="60" t="s">
        <v>76</v>
      </c>
      <c r="AS37" s="60" t="s">
        <v>76</v>
      </c>
      <c r="AT37" s="60" t="s">
        <v>76</v>
      </c>
      <c r="AU37" s="60" t="s">
        <v>86</v>
      </c>
      <c r="AV37" s="60" t="s">
        <v>84</v>
      </c>
      <c r="AW37" s="60" t="s">
        <v>76</v>
      </c>
      <c r="AX37" s="60" t="s">
        <v>76</v>
      </c>
      <c r="AY37" s="60" t="s">
        <v>76</v>
      </c>
      <c r="AZ37" s="61">
        <v>26713.94</v>
      </c>
      <c r="BA37" s="61">
        <v>26713.94</v>
      </c>
      <c r="BB37" s="61">
        <v>0</v>
      </c>
      <c r="BC37" s="61">
        <v>100</v>
      </c>
      <c r="BD37" s="61">
        <v>0</v>
      </c>
      <c r="BE37" s="61">
        <v>0</v>
      </c>
      <c r="BF37" s="60" t="s">
        <v>174</v>
      </c>
      <c r="BG37" s="60" t="s">
        <v>76</v>
      </c>
      <c r="BH37" s="60" t="s">
        <v>247</v>
      </c>
      <c r="BI37" s="60" t="s">
        <v>76</v>
      </c>
      <c r="BJ37" s="60" t="s">
        <v>76</v>
      </c>
      <c r="BK37" s="60" t="s">
        <v>140</v>
      </c>
      <c r="BL37" s="60" t="s">
        <v>141</v>
      </c>
      <c r="BM37" s="60" t="s">
        <v>76</v>
      </c>
      <c r="BN37" s="60" t="s">
        <v>76</v>
      </c>
      <c r="BO37" s="60" t="s">
        <v>88</v>
      </c>
      <c r="BP37" s="60" t="s">
        <v>137</v>
      </c>
      <c r="BQ37" s="60" t="s">
        <v>248</v>
      </c>
      <c r="BR37" s="60" t="s">
        <v>177</v>
      </c>
      <c r="BS37" s="60" t="s">
        <v>89</v>
      </c>
      <c r="BT37" s="60" t="s">
        <v>90</v>
      </c>
      <c r="BU37" s="60" t="s">
        <v>76</v>
      </c>
      <c r="BV37" s="61">
        <v>0</v>
      </c>
    </row>
    <row r="38" spans="1:74" ht="15">
      <c r="A38" s="60" t="s">
        <v>185</v>
      </c>
      <c r="B38" s="60" t="s">
        <v>186</v>
      </c>
      <c r="C38" s="60" t="s">
        <v>79</v>
      </c>
      <c r="D38" s="60" t="s">
        <v>76</v>
      </c>
      <c r="E38" s="60" t="s">
        <v>76</v>
      </c>
      <c r="F38" s="60" t="s">
        <v>135</v>
      </c>
      <c r="G38" s="63">
        <v>4020763</v>
      </c>
      <c r="H38" s="60" t="s">
        <v>312</v>
      </c>
      <c r="I38" s="60" t="s">
        <v>78</v>
      </c>
      <c r="J38" s="60" t="s">
        <v>313</v>
      </c>
      <c r="K38" s="60" t="s">
        <v>102</v>
      </c>
      <c r="L38" s="60" t="s">
        <v>76</v>
      </c>
      <c r="M38" s="60" t="s">
        <v>314</v>
      </c>
      <c r="N38" s="60" t="s">
        <v>76</v>
      </c>
      <c r="O38" s="60" t="s">
        <v>178</v>
      </c>
      <c r="P38" s="60" t="s">
        <v>145</v>
      </c>
      <c r="Q38" s="60" t="s">
        <v>91</v>
      </c>
      <c r="R38" s="60" t="s">
        <v>80</v>
      </c>
      <c r="S38" s="60" t="s">
        <v>92</v>
      </c>
      <c r="T38" s="60" t="s">
        <v>81</v>
      </c>
      <c r="U38" s="60" t="s">
        <v>179</v>
      </c>
      <c r="V38" s="60" t="s">
        <v>284</v>
      </c>
      <c r="W38" s="60" t="s">
        <v>285</v>
      </c>
      <c r="X38" s="60" t="s">
        <v>76</v>
      </c>
      <c r="Y38" s="60" t="s">
        <v>218</v>
      </c>
      <c r="Z38" s="60" t="s">
        <v>76</v>
      </c>
      <c r="AA38" s="60" t="s">
        <v>97</v>
      </c>
      <c r="AB38" s="60" t="s">
        <v>76</v>
      </c>
      <c r="AC38" s="60" t="s">
        <v>460</v>
      </c>
      <c r="AD38" s="60" t="s">
        <v>82</v>
      </c>
      <c r="AE38" s="60" t="s">
        <v>139</v>
      </c>
      <c r="AF38" s="60" t="s">
        <v>83</v>
      </c>
      <c r="AG38" s="60" t="s">
        <v>84</v>
      </c>
      <c r="AH38" s="60" t="s">
        <v>85</v>
      </c>
      <c r="AI38" s="60" t="s">
        <v>76</v>
      </c>
      <c r="AJ38" s="60" t="s">
        <v>76</v>
      </c>
      <c r="AK38" s="60" t="s">
        <v>76</v>
      </c>
      <c r="AL38" s="60" t="s">
        <v>76</v>
      </c>
      <c r="AM38" s="60" t="s">
        <v>76</v>
      </c>
      <c r="AN38" s="60" t="s">
        <v>76</v>
      </c>
      <c r="AO38" s="60" t="s">
        <v>76</v>
      </c>
      <c r="AP38" s="60" t="s">
        <v>76</v>
      </c>
      <c r="AQ38" s="60" t="s">
        <v>76</v>
      </c>
      <c r="AR38" s="60" t="s">
        <v>76</v>
      </c>
      <c r="AS38" s="60" t="s">
        <v>76</v>
      </c>
      <c r="AT38" s="60" t="s">
        <v>76</v>
      </c>
      <c r="AU38" s="60" t="s">
        <v>86</v>
      </c>
      <c r="AV38" s="60" t="s">
        <v>84</v>
      </c>
      <c r="AW38" s="60" t="s">
        <v>76</v>
      </c>
      <c r="AX38" s="60" t="s">
        <v>76</v>
      </c>
      <c r="AY38" s="60" t="s">
        <v>76</v>
      </c>
      <c r="AZ38" s="61">
        <v>2657.33</v>
      </c>
      <c r="BA38" s="61">
        <v>2657.33</v>
      </c>
      <c r="BB38" s="61">
        <v>0</v>
      </c>
      <c r="BC38" s="61">
        <v>100</v>
      </c>
      <c r="BD38" s="61">
        <v>0</v>
      </c>
      <c r="BE38" s="61">
        <v>0</v>
      </c>
      <c r="BF38" s="60" t="s">
        <v>87</v>
      </c>
      <c r="BG38" s="60" t="s">
        <v>76</v>
      </c>
      <c r="BH38" s="60" t="s">
        <v>315</v>
      </c>
      <c r="BI38" s="60" t="s">
        <v>76</v>
      </c>
      <c r="BJ38" s="60" t="s">
        <v>76</v>
      </c>
      <c r="BK38" s="60" t="s">
        <v>316</v>
      </c>
      <c r="BL38" s="60" t="s">
        <v>317</v>
      </c>
      <c r="BM38" s="60" t="s">
        <v>76</v>
      </c>
      <c r="BN38" s="60" t="s">
        <v>76</v>
      </c>
      <c r="BO38" s="60" t="s">
        <v>88</v>
      </c>
      <c r="BP38" s="60" t="s">
        <v>137</v>
      </c>
      <c r="BQ38" s="60" t="s">
        <v>318</v>
      </c>
      <c r="BR38" s="60" t="s">
        <v>314</v>
      </c>
      <c r="BS38" s="60" t="s">
        <v>89</v>
      </c>
      <c r="BT38" s="60" t="s">
        <v>138</v>
      </c>
      <c r="BU38" s="60" t="s">
        <v>76</v>
      </c>
      <c r="BV38" s="61">
        <v>0</v>
      </c>
    </row>
    <row r="39" spans="1:74" ht="15">
      <c r="A39" s="60" t="s">
        <v>185</v>
      </c>
      <c r="B39" s="60" t="s">
        <v>186</v>
      </c>
      <c r="C39" s="60" t="s">
        <v>79</v>
      </c>
      <c r="D39" s="60" t="s">
        <v>76</v>
      </c>
      <c r="E39" s="60" t="s">
        <v>76</v>
      </c>
      <c r="F39" s="60" t="s">
        <v>135</v>
      </c>
      <c r="G39" s="63">
        <v>3778384</v>
      </c>
      <c r="H39" s="60" t="s">
        <v>222</v>
      </c>
      <c r="I39" s="60" t="s">
        <v>78</v>
      </c>
      <c r="J39" s="60" t="s">
        <v>223</v>
      </c>
      <c r="K39" s="60" t="s">
        <v>102</v>
      </c>
      <c r="L39" s="60" t="s">
        <v>76</v>
      </c>
      <c r="M39" s="60" t="s">
        <v>224</v>
      </c>
      <c r="N39" s="60" t="s">
        <v>76</v>
      </c>
      <c r="O39" s="60" t="s">
        <v>178</v>
      </c>
      <c r="P39" s="60" t="s">
        <v>106</v>
      </c>
      <c r="Q39" s="60" t="s">
        <v>91</v>
      </c>
      <c r="R39" s="60" t="s">
        <v>80</v>
      </c>
      <c r="S39" s="60" t="s">
        <v>92</v>
      </c>
      <c r="T39" s="60" t="s">
        <v>81</v>
      </c>
      <c r="U39" s="60" t="s">
        <v>179</v>
      </c>
      <c r="V39" s="60" t="s">
        <v>225</v>
      </c>
      <c r="W39" s="60" t="s">
        <v>199</v>
      </c>
      <c r="X39" s="60" t="s">
        <v>76</v>
      </c>
      <c r="Y39" s="60" t="s">
        <v>226</v>
      </c>
      <c r="Z39" s="60" t="s">
        <v>76</v>
      </c>
      <c r="AA39" s="60" t="s">
        <v>97</v>
      </c>
      <c r="AB39" s="60" t="s">
        <v>76</v>
      </c>
      <c r="AC39" s="60" t="s">
        <v>453</v>
      </c>
      <c r="AD39" s="60" t="s">
        <v>461</v>
      </c>
      <c r="AE39" s="60" t="s">
        <v>82</v>
      </c>
      <c r="AF39" s="60" t="s">
        <v>83</v>
      </c>
      <c r="AG39" s="60" t="s">
        <v>84</v>
      </c>
      <c r="AH39" s="60" t="s">
        <v>85</v>
      </c>
      <c r="AI39" s="60" t="s">
        <v>76</v>
      </c>
      <c r="AJ39" s="60" t="s">
        <v>76</v>
      </c>
      <c r="AK39" s="60" t="s">
        <v>76</v>
      </c>
      <c r="AL39" s="60" t="s">
        <v>76</v>
      </c>
      <c r="AM39" s="60" t="s">
        <v>76</v>
      </c>
      <c r="AN39" s="60" t="s">
        <v>76</v>
      </c>
      <c r="AO39" s="60" t="s">
        <v>76</v>
      </c>
      <c r="AP39" s="60" t="s">
        <v>76</v>
      </c>
      <c r="AQ39" s="60" t="s">
        <v>76</v>
      </c>
      <c r="AR39" s="60" t="s">
        <v>76</v>
      </c>
      <c r="AS39" s="60" t="s">
        <v>76</v>
      </c>
      <c r="AT39" s="60" t="s">
        <v>76</v>
      </c>
      <c r="AU39" s="60" t="s">
        <v>86</v>
      </c>
      <c r="AV39" s="60" t="s">
        <v>84</v>
      </c>
      <c r="AW39" s="60" t="s">
        <v>76</v>
      </c>
      <c r="AX39" s="60" t="s">
        <v>76</v>
      </c>
      <c r="AY39" s="60" t="s">
        <v>76</v>
      </c>
      <c r="AZ39" s="61">
        <v>26916.01</v>
      </c>
      <c r="BA39" s="61">
        <v>24685.78</v>
      </c>
      <c r="BB39" s="61">
        <v>0</v>
      </c>
      <c r="BC39" s="61">
        <v>91.71</v>
      </c>
      <c r="BD39" s="61">
        <v>2230.23</v>
      </c>
      <c r="BE39" s="61">
        <v>0</v>
      </c>
      <c r="BF39" s="60" t="s">
        <v>87</v>
      </c>
      <c r="BG39" s="60" t="s">
        <v>76</v>
      </c>
      <c r="BH39" s="60" t="s">
        <v>228</v>
      </c>
      <c r="BI39" s="60" t="s">
        <v>76</v>
      </c>
      <c r="BJ39" s="60" t="s">
        <v>76</v>
      </c>
      <c r="BK39" s="60" t="s">
        <v>229</v>
      </c>
      <c r="BL39" s="60" t="s">
        <v>230</v>
      </c>
      <c r="BM39" s="60" t="s">
        <v>76</v>
      </c>
      <c r="BN39" s="60" t="s">
        <v>76</v>
      </c>
      <c r="BO39" s="60" t="s">
        <v>88</v>
      </c>
      <c r="BP39" s="60" t="s">
        <v>137</v>
      </c>
      <c r="BQ39" s="60" t="s">
        <v>231</v>
      </c>
      <c r="BR39" s="60" t="s">
        <v>224</v>
      </c>
      <c r="BS39" s="60" t="s">
        <v>89</v>
      </c>
      <c r="BT39" s="60" t="s">
        <v>138</v>
      </c>
      <c r="BU39" s="60" t="s">
        <v>76</v>
      </c>
      <c r="BV39" s="61">
        <v>0</v>
      </c>
    </row>
    <row r="40" spans="1:74" ht="15">
      <c r="A40" s="60" t="s">
        <v>143</v>
      </c>
      <c r="B40" s="60" t="s">
        <v>144</v>
      </c>
      <c r="C40" s="60" t="s">
        <v>148</v>
      </c>
      <c r="D40" s="60" t="s">
        <v>76</v>
      </c>
      <c r="E40" s="60" t="s">
        <v>76</v>
      </c>
      <c r="F40" s="60" t="s">
        <v>103</v>
      </c>
      <c r="G40" s="63">
        <v>4043818</v>
      </c>
      <c r="H40" s="60" t="s">
        <v>344</v>
      </c>
      <c r="I40" s="60" t="s">
        <v>78</v>
      </c>
      <c r="J40" s="60" t="s">
        <v>345</v>
      </c>
      <c r="K40" s="60" t="s">
        <v>215</v>
      </c>
      <c r="L40" s="60" t="s">
        <v>76</v>
      </c>
      <c r="M40" s="60" t="s">
        <v>346</v>
      </c>
      <c r="N40" s="60" t="s">
        <v>76</v>
      </c>
      <c r="O40" s="60" t="s">
        <v>178</v>
      </c>
      <c r="P40" s="60" t="s">
        <v>148</v>
      </c>
      <c r="Q40" s="60" t="s">
        <v>91</v>
      </c>
      <c r="R40" s="60" t="s">
        <v>80</v>
      </c>
      <c r="S40" s="60" t="s">
        <v>92</v>
      </c>
      <c r="T40" s="60" t="s">
        <v>81</v>
      </c>
      <c r="U40" s="60" t="s">
        <v>179</v>
      </c>
      <c r="V40" s="60" t="s">
        <v>347</v>
      </c>
      <c r="W40" s="60" t="s">
        <v>348</v>
      </c>
      <c r="X40" s="60" t="s">
        <v>76</v>
      </c>
      <c r="Y40" s="60" t="s">
        <v>161</v>
      </c>
      <c r="Z40" s="60" t="s">
        <v>76</v>
      </c>
      <c r="AA40" s="60" t="s">
        <v>97</v>
      </c>
      <c r="AB40" s="60" t="s">
        <v>76</v>
      </c>
      <c r="AC40" s="60" t="s">
        <v>444</v>
      </c>
      <c r="AD40" s="60" t="s">
        <v>82</v>
      </c>
      <c r="AE40" s="60" t="s">
        <v>82</v>
      </c>
      <c r="AF40" s="60" t="s">
        <v>83</v>
      </c>
      <c r="AG40" s="60" t="s">
        <v>84</v>
      </c>
      <c r="AH40" s="60" t="s">
        <v>85</v>
      </c>
      <c r="AI40" s="60" t="s">
        <v>76</v>
      </c>
      <c r="AJ40" s="60" t="s">
        <v>76</v>
      </c>
      <c r="AK40" s="60" t="s">
        <v>76</v>
      </c>
      <c r="AL40" s="60" t="s">
        <v>76</v>
      </c>
      <c r="AM40" s="60" t="s">
        <v>76</v>
      </c>
      <c r="AN40" s="60" t="s">
        <v>76</v>
      </c>
      <c r="AO40" s="60" t="s">
        <v>76</v>
      </c>
      <c r="AP40" s="60" t="s">
        <v>76</v>
      </c>
      <c r="AQ40" s="60" t="s">
        <v>76</v>
      </c>
      <c r="AR40" s="60" t="s">
        <v>76</v>
      </c>
      <c r="AS40" s="60" t="s">
        <v>76</v>
      </c>
      <c r="AT40" s="60" t="s">
        <v>76</v>
      </c>
      <c r="AU40" s="60" t="s">
        <v>86</v>
      </c>
      <c r="AV40" s="60" t="s">
        <v>84</v>
      </c>
      <c r="AW40" s="60" t="s">
        <v>76</v>
      </c>
      <c r="AX40" s="60" t="s">
        <v>76</v>
      </c>
      <c r="AY40" s="60" t="s">
        <v>76</v>
      </c>
      <c r="AZ40" s="61">
        <v>66195.26</v>
      </c>
      <c r="BA40" s="61">
        <v>66195.26</v>
      </c>
      <c r="BB40" s="61">
        <v>0</v>
      </c>
      <c r="BC40" s="61">
        <v>100</v>
      </c>
      <c r="BD40" s="61">
        <v>0</v>
      </c>
      <c r="BE40" s="61">
        <v>0</v>
      </c>
      <c r="BF40" s="60" t="s">
        <v>87</v>
      </c>
      <c r="BG40" s="60" t="s">
        <v>76</v>
      </c>
      <c r="BH40" s="60" t="s">
        <v>350</v>
      </c>
      <c r="BI40" s="60" t="s">
        <v>76</v>
      </c>
      <c r="BJ40" s="60" t="s">
        <v>76</v>
      </c>
      <c r="BK40" s="60" t="s">
        <v>351</v>
      </c>
      <c r="BL40" s="60" t="s">
        <v>352</v>
      </c>
      <c r="BM40" s="60" t="s">
        <v>76</v>
      </c>
      <c r="BN40" s="60" t="s">
        <v>76</v>
      </c>
      <c r="BO40" s="60" t="s">
        <v>88</v>
      </c>
      <c r="BP40" s="60" t="s">
        <v>137</v>
      </c>
      <c r="BQ40" s="60" t="s">
        <v>353</v>
      </c>
      <c r="BR40" s="60" t="s">
        <v>346</v>
      </c>
      <c r="BS40" s="60" t="s">
        <v>89</v>
      </c>
      <c r="BT40" s="60" t="s">
        <v>147</v>
      </c>
      <c r="BU40" s="60" t="s">
        <v>76</v>
      </c>
      <c r="BV40" s="61">
        <v>0</v>
      </c>
    </row>
    <row r="41" spans="1:74" ht="15">
      <c r="A41" s="60" t="s">
        <v>143</v>
      </c>
      <c r="B41" s="60" t="s">
        <v>144</v>
      </c>
      <c r="C41" s="60" t="s">
        <v>148</v>
      </c>
      <c r="D41" s="60" t="s">
        <v>76</v>
      </c>
      <c r="E41" s="60" t="s">
        <v>76</v>
      </c>
      <c r="F41" s="60" t="s">
        <v>103</v>
      </c>
      <c r="G41" s="63">
        <v>4064156</v>
      </c>
      <c r="H41" s="60" t="s">
        <v>344</v>
      </c>
      <c r="I41" s="60" t="s">
        <v>78</v>
      </c>
      <c r="J41" s="60" t="s">
        <v>360</v>
      </c>
      <c r="K41" s="60" t="s">
        <v>215</v>
      </c>
      <c r="L41" s="60" t="s">
        <v>76</v>
      </c>
      <c r="M41" s="60" t="s">
        <v>346</v>
      </c>
      <c r="N41" s="60" t="s">
        <v>76</v>
      </c>
      <c r="O41" s="60" t="s">
        <v>178</v>
      </c>
      <c r="P41" s="60" t="s">
        <v>148</v>
      </c>
      <c r="Q41" s="60" t="s">
        <v>91</v>
      </c>
      <c r="R41" s="60" t="s">
        <v>80</v>
      </c>
      <c r="S41" s="60" t="s">
        <v>92</v>
      </c>
      <c r="T41" s="60" t="s">
        <v>81</v>
      </c>
      <c r="U41" s="60" t="s">
        <v>179</v>
      </c>
      <c r="V41" s="60" t="s">
        <v>361</v>
      </c>
      <c r="W41" s="60" t="s">
        <v>262</v>
      </c>
      <c r="X41" s="60" t="s">
        <v>76</v>
      </c>
      <c r="Y41" s="60" t="s">
        <v>161</v>
      </c>
      <c r="Z41" s="60" t="s">
        <v>76</v>
      </c>
      <c r="AA41" s="60" t="s">
        <v>97</v>
      </c>
      <c r="AB41" s="60" t="s">
        <v>76</v>
      </c>
      <c r="AC41" s="60" t="s">
        <v>444</v>
      </c>
      <c r="AD41" s="60" t="s">
        <v>82</v>
      </c>
      <c r="AE41" s="60" t="s">
        <v>82</v>
      </c>
      <c r="AF41" s="60" t="s">
        <v>83</v>
      </c>
      <c r="AG41" s="60" t="s">
        <v>84</v>
      </c>
      <c r="AH41" s="60" t="s">
        <v>85</v>
      </c>
      <c r="AI41" s="60" t="s">
        <v>76</v>
      </c>
      <c r="AJ41" s="60" t="s">
        <v>76</v>
      </c>
      <c r="AK41" s="60" t="s">
        <v>76</v>
      </c>
      <c r="AL41" s="60" t="s">
        <v>76</v>
      </c>
      <c r="AM41" s="60" t="s">
        <v>76</v>
      </c>
      <c r="AN41" s="60" t="s">
        <v>76</v>
      </c>
      <c r="AO41" s="60" t="s">
        <v>76</v>
      </c>
      <c r="AP41" s="60" t="s">
        <v>76</v>
      </c>
      <c r="AQ41" s="60" t="s">
        <v>76</v>
      </c>
      <c r="AR41" s="60" t="s">
        <v>76</v>
      </c>
      <c r="AS41" s="60" t="s">
        <v>76</v>
      </c>
      <c r="AT41" s="60" t="s">
        <v>76</v>
      </c>
      <c r="AU41" s="60" t="s">
        <v>86</v>
      </c>
      <c r="AV41" s="60" t="s">
        <v>84</v>
      </c>
      <c r="AW41" s="60" t="s">
        <v>76</v>
      </c>
      <c r="AX41" s="60" t="s">
        <v>76</v>
      </c>
      <c r="AY41" s="60" t="s">
        <v>76</v>
      </c>
      <c r="AZ41" s="61">
        <v>66195.26</v>
      </c>
      <c r="BA41" s="61">
        <v>66195.26</v>
      </c>
      <c r="BB41" s="61">
        <v>0</v>
      </c>
      <c r="BC41" s="61">
        <v>100</v>
      </c>
      <c r="BD41" s="61">
        <v>0</v>
      </c>
      <c r="BE41" s="61">
        <v>0</v>
      </c>
      <c r="BF41" s="60" t="s">
        <v>87</v>
      </c>
      <c r="BG41" s="60" t="s">
        <v>76</v>
      </c>
      <c r="BH41" s="60" t="s">
        <v>362</v>
      </c>
      <c r="BI41" s="60" t="s">
        <v>76</v>
      </c>
      <c r="BJ41" s="60" t="s">
        <v>76</v>
      </c>
      <c r="BK41" s="60" t="s">
        <v>351</v>
      </c>
      <c r="BL41" s="60" t="s">
        <v>352</v>
      </c>
      <c r="BM41" s="60" t="s">
        <v>76</v>
      </c>
      <c r="BN41" s="60" t="s">
        <v>76</v>
      </c>
      <c r="BO41" s="60" t="s">
        <v>88</v>
      </c>
      <c r="BP41" s="60" t="s">
        <v>137</v>
      </c>
      <c r="BQ41" s="60" t="s">
        <v>363</v>
      </c>
      <c r="BR41" s="60" t="s">
        <v>346</v>
      </c>
      <c r="BS41" s="60" t="s">
        <v>89</v>
      </c>
      <c r="BT41" s="60" t="s">
        <v>147</v>
      </c>
      <c r="BU41" s="60" t="s">
        <v>76</v>
      </c>
      <c r="BV41" s="61">
        <v>0</v>
      </c>
    </row>
    <row r="42" spans="1:74" ht="15">
      <c r="A42" s="60" t="s">
        <v>143</v>
      </c>
      <c r="B42" s="60" t="s">
        <v>144</v>
      </c>
      <c r="C42" s="60" t="s">
        <v>148</v>
      </c>
      <c r="D42" s="60" t="s">
        <v>76</v>
      </c>
      <c r="E42" s="60" t="s">
        <v>76</v>
      </c>
      <c r="F42" s="60" t="s">
        <v>103</v>
      </c>
      <c r="G42" s="63">
        <v>4067496</v>
      </c>
      <c r="H42" s="60" t="s">
        <v>344</v>
      </c>
      <c r="I42" s="60" t="s">
        <v>78</v>
      </c>
      <c r="J42" s="60" t="s">
        <v>364</v>
      </c>
      <c r="K42" s="60" t="s">
        <v>215</v>
      </c>
      <c r="L42" s="60" t="s">
        <v>76</v>
      </c>
      <c r="M42" s="60" t="s">
        <v>346</v>
      </c>
      <c r="N42" s="60" t="s">
        <v>76</v>
      </c>
      <c r="O42" s="60" t="s">
        <v>178</v>
      </c>
      <c r="P42" s="60" t="s">
        <v>148</v>
      </c>
      <c r="Q42" s="60" t="s">
        <v>91</v>
      </c>
      <c r="R42" s="60" t="s">
        <v>80</v>
      </c>
      <c r="S42" s="60" t="s">
        <v>92</v>
      </c>
      <c r="T42" s="60" t="s">
        <v>81</v>
      </c>
      <c r="U42" s="60" t="s">
        <v>179</v>
      </c>
      <c r="V42" s="60" t="s">
        <v>197</v>
      </c>
      <c r="W42" s="60" t="s">
        <v>365</v>
      </c>
      <c r="X42" s="60" t="s">
        <v>76</v>
      </c>
      <c r="Y42" s="60" t="s">
        <v>161</v>
      </c>
      <c r="Z42" s="60" t="s">
        <v>76</v>
      </c>
      <c r="AA42" s="60" t="s">
        <v>97</v>
      </c>
      <c r="AB42" s="60" t="s">
        <v>76</v>
      </c>
      <c r="AC42" s="60" t="s">
        <v>444</v>
      </c>
      <c r="AD42" s="60" t="s">
        <v>82</v>
      </c>
      <c r="AE42" s="60" t="s">
        <v>82</v>
      </c>
      <c r="AF42" s="60" t="s">
        <v>83</v>
      </c>
      <c r="AG42" s="60" t="s">
        <v>84</v>
      </c>
      <c r="AH42" s="60" t="s">
        <v>85</v>
      </c>
      <c r="AI42" s="60" t="s">
        <v>76</v>
      </c>
      <c r="AJ42" s="60" t="s">
        <v>76</v>
      </c>
      <c r="AK42" s="60" t="s">
        <v>76</v>
      </c>
      <c r="AL42" s="60" t="s">
        <v>76</v>
      </c>
      <c r="AM42" s="60" t="s">
        <v>76</v>
      </c>
      <c r="AN42" s="60" t="s">
        <v>76</v>
      </c>
      <c r="AO42" s="60" t="s">
        <v>76</v>
      </c>
      <c r="AP42" s="60" t="s">
        <v>76</v>
      </c>
      <c r="AQ42" s="60" t="s">
        <v>76</v>
      </c>
      <c r="AR42" s="60" t="s">
        <v>76</v>
      </c>
      <c r="AS42" s="60" t="s">
        <v>76</v>
      </c>
      <c r="AT42" s="60" t="s">
        <v>76</v>
      </c>
      <c r="AU42" s="60" t="s">
        <v>86</v>
      </c>
      <c r="AV42" s="60" t="s">
        <v>84</v>
      </c>
      <c r="AW42" s="60" t="s">
        <v>76</v>
      </c>
      <c r="AX42" s="60" t="s">
        <v>76</v>
      </c>
      <c r="AY42" s="60" t="s">
        <v>76</v>
      </c>
      <c r="AZ42" s="61">
        <v>66195.26</v>
      </c>
      <c r="BA42" s="61">
        <v>66195.26</v>
      </c>
      <c r="BB42" s="61">
        <v>0</v>
      </c>
      <c r="BC42" s="61">
        <v>100</v>
      </c>
      <c r="BD42" s="61">
        <v>0</v>
      </c>
      <c r="BE42" s="61">
        <v>0</v>
      </c>
      <c r="BF42" s="60" t="s">
        <v>87</v>
      </c>
      <c r="BG42" s="60" t="s">
        <v>76</v>
      </c>
      <c r="BH42" s="60" t="s">
        <v>366</v>
      </c>
      <c r="BI42" s="60" t="s">
        <v>76</v>
      </c>
      <c r="BJ42" s="60" t="s">
        <v>76</v>
      </c>
      <c r="BK42" s="60" t="s">
        <v>351</v>
      </c>
      <c r="BL42" s="60" t="s">
        <v>352</v>
      </c>
      <c r="BM42" s="60" t="s">
        <v>76</v>
      </c>
      <c r="BN42" s="60" t="s">
        <v>76</v>
      </c>
      <c r="BO42" s="60" t="s">
        <v>88</v>
      </c>
      <c r="BP42" s="60" t="s">
        <v>137</v>
      </c>
      <c r="BQ42" s="60" t="s">
        <v>367</v>
      </c>
      <c r="BR42" s="60" t="s">
        <v>346</v>
      </c>
      <c r="BS42" s="60" t="s">
        <v>89</v>
      </c>
      <c r="BT42" s="60" t="s">
        <v>147</v>
      </c>
      <c r="BU42" s="60" t="s">
        <v>76</v>
      </c>
      <c r="BV42" s="61">
        <v>0</v>
      </c>
    </row>
    <row r="43" spans="1:74" ht="15">
      <c r="A43" s="60" t="s">
        <v>143</v>
      </c>
      <c r="B43" s="60" t="s">
        <v>144</v>
      </c>
      <c r="C43" s="60" t="s">
        <v>148</v>
      </c>
      <c r="D43" s="60" t="s">
        <v>76</v>
      </c>
      <c r="E43" s="60" t="s">
        <v>76</v>
      </c>
      <c r="F43" s="60" t="s">
        <v>103</v>
      </c>
      <c r="G43" s="63">
        <v>4077292</v>
      </c>
      <c r="H43" s="60" t="s">
        <v>344</v>
      </c>
      <c r="I43" s="60" t="s">
        <v>78</v>
      </c>
      <c r="J43" s="60" t="s">
        <v>374</v>
      </c>
      <c r="K43" s="60" t="s">
        <v>215</v>
      </c>
      <c r="L43" s="60" t="s">
        <v>76</v>
      </c>
      <c r="M43" s="60" t="s">
        <v>346</v>
      </c>
      <c r="N43" s="60" t="s">
        <v>76</v>
      </c>
      <c r="O43" s="60" t="s">
        <v>178</v>
      </c>
      <c r="P43" s="60" t="s">
        <v>148</v>
      </c>
      <c r="Q43" s="60" t="s">
        <v>91</v>
      </c>
      <c r="R43" s="60" t="s">
        <v>80</v>
      </c>
      <c r="S43" s="60" t="s">
        <v>92</v>
      </c>
      <c r="T43" s="60" t="s">
        <v>81</v>
      </c>
      <c r="U43" s="60" t="s">
        <v>179</v>
      </c>
      <c r="V43" s="60" t="s">
        <v>375</v>
      </c>
      <c r="W43" s="60" t="s">
        <v>199</v>
      </c>
      <c r="X43" s="60" t="s">
        <v>76</v>
      </c>
      <c r="Y43" s="60" t="s">
        <v>161</v>
      </c>
      <c r="Z43" s="60" t="s">
        <v>76</v>
      </c>
      <c r="AA43" s="60" t="s">
        <v>97</v>
      </c>
      <c r="AB43" s="60" t="s">
        <v>76</v>
      </c>
      <c r="AC43" s="60" t="s">
        <v>444</v>
      </c>
      <c r="AD43" s="60" t="s">
        <v>82</v>
      </c>
      <c r="AE43" s="60" t="s">
        <v>82</v>
      </c>
      <c r="AF43" s="60" t="s">
        <v>83</v>
      </c>
      <c r="AG43" s="60" t="s">
        <v>84</v>
      </c>
      <c r="AH43" s="60" t="s">
        <v>85</v>
      </c>
      <c r="AI43" s="60" t="s">
        <v>76</v>
      </c>
      <c r="AJ43" s="60" t="s">
        <v>76</v>
      </c>
      <c r="AK43" s="60" t="s">
        <v>76</v>
      </c>
      <c r="AL43" s="60" t="s">
        <v>76</v>
      </c>
      <c r="AM43" s="60" t="s">
        <v>76</v>
      </c>
      <c r="AN43" s="60" t="s">
        <v>76</v>
      </c>
      <c r="AO43" s="60" t="s">
        <v>76</v>
      </c>
      <c r="AP43" s="60" t="s">
        <v>76</v>
      </c>
      <c r="AQ43" s="60" t="s">
        <v>76</v>
      </c>
      <c r="AR43" s="60" t="s">
        <v>76</v>
      </c>
      <c r="AS43" s="60" t="s">
        <v>76</v>
      </c>
      <c r="AT43" s="60" t="s">
        <v>76</v>
      </c>
      <c r="AU43" s="60" t="s">
        <v>86</v>
      </c>
      <c r="AV43" s="60" t="s">
        <v>84</v>
      </c>
      <c r="AW43" s="60" t="s">
        <v>76</v>
      </c>
      <c r="AX43" s="60" t="s">
        <v>76</v>
      </c>
      <c r="AY43" s="60" t="s">
        <v>76</v>
      </c>
      <c r="AZ43" s="61">
        <v>66195.26</v>
      </c>
      <c r="BA43" s="61">
        <v>66195.26</v>
      </c>
      <c r="BB43" s="61">
        <v>0</v>
      </c>
      <c r="BC43" s="61">
        <v>100</v>
      </c>
      <c r="BD43" s="61">
        <v>0</v>
      </c>
      <c r="BE43" s="61">
        <v>0</v>
      </c>
      <c r="BF43" s="60" t="s">
        <v>87</v>
      </c>
      <c r="BG43" s="60" t="s">
        <v>76</v>
      </c>
      <c r="BH43" s="60" t="s">
        <v>376</v>
      </c>
      <c r="BI43" s="60" t="s">
        <v>76</v>
      </c>
      <c r="BJ43" s="60" t="s">
        <v>76</v>
      </c>
      <c r="BK43" s="60" t="s">
        <v>351</v>
      </c>
      <c r="BL43" s="60" t="s">
        <v>352</v>
      </c>
      <c r="BM43" s="60" t="s">
        <v>76</v>
      </c>
      <c r="BN43" s="60" t="s">
        <v>76</v>
      </c>
      <c r="BO43" s="60" t="s">
        <v>88</v>
      </c>
      <c r="BP43" s="60" t="s">
        <v>137</v>
      </c>
      <c r="BQ43" s="60" t="s">
        <v>377</v>
      </c>
      <c r="BR43" s="60" t="s">
        <v>346</v>
      </c>
      <c r="BS43" s="60" t="s">
        <v>89</v>
      </c>
      <c r="BT43" s="60" t="s">
        <v>147</v>
      </c>
      <c r="BU43" s="60" t="s">
        <v>76</v>
      </c>
      <c r="BV43" s="61">
        <v>0</v>
      </c>
    </row>
    <row r="44" spans="1:74" ht="15">
      <c r="A44" s="60" t="s">
        <v>143</v>
      </c>
      <c r="B44" s="60" t="s">
        <v>144</v>
      </c>
      <c r="C44" s="60" t="s">
        <v>148</v>
      </c>
      <c r="D44" s="60" t="s">
        <v>76</v>
      </c>
      <c r="E44" s="60" t="s">
        <v>76</v>
      </c>
      <c r="F44" s="60" t="s">
        <v>103</v>
      </c>
      <c r="G44" s="63">
        <v>4381123</v>
      </c>
      <c r="H44" s="60" t="s">
        <v>344</v>
      </c>
      <c r="I44" s="60" t="s">
        <v>78</v>
      </c>
      <c r="J44" s="60" t="s">
        <v>383</v>
      </c>
      <c r="K44" s="60" t="s">
        <v>215</v>
      </c>
      <c r="L44" s="60" t="s">
        <v>76</v>
      </c>
      <c r="M44" s="60" t="s">
        <v>346</v>
      </c>
      <c r="N44" s="60" t="s">
        <v>76</v>
      </c>
      <c r="O44" s="60" t="s">
        <v>178</v>
      </c>
      <c r="P44" s="60" t="s">
        <v>148</v>
      </c>
      <c r="Q44" s="60" t="s">
        <v>91</v>
      </c>
      <c r="R44" s="60" t="s">
        <v>80</v>
      </c>
      <c r="S44" s="60" t="s">
        <v>92</v>
      </c>
      <c r="T44" s="60" t="s">
        <v>81</v>
      </c>
      <c r="U44" s="60" t="s">
        <v>179</v>
      </c>
      <c r="V44" s="60" t="s">
        <v>384</v>
      </c>
      <c r="W44" s="60" t="s">
        <v>348</v>
      </c>
      <c r="X44" s="60" t="s">
        <v>76</v>
      </c>
      <c r="Y44" s="60" t="s">
        <v>161</v>
      </c>
      <c r="Z44" s="60" t="s">
        <v>76</v>
      </c>
      <c r="AA44" s="60" t="s">
        <v>97</v>
      </c>
      <c r="AB44" s="60" t="s">
        <v>76</v>
      </c>
      <c r="AC44" s="60" t="s">
        <v>444</v>
      </c>
      <c r="AD44" s="60" t="s">
        <v>82</v>
      </c>
      <c r="AE44" s="60" t="s">
        <v>82</v>
      </c>
      <c r="AF44" s="60" t="s">
        <v>83</v>
      </c>
      <c r="AG44" s="60" t="s">
        <v>84</v>
      </c>
      <c r="AH44" s="60" t="s">
        <v>85</v>
      </c>
      <c r="AI44" s="60" t="s">
        <v>76</v>
      </c>
      <c r="AJ44" s="60" t="s">
        <v>76</v>
      </c>
      <c r="AK44" s="60" t="s">
        <v>76</v>
      </c>
      <c r="AL44" s="60" t="s">
        <v>76</v>
      </c>
      <c r="AM44" s="60" t="s">
        <v>76</v>
      </c>
      <c r="AN44" s="60" t="s">
        <v>76</v>
      </c>
      <c r="AO44" s="60" t="s">
        <v>76</v>
      </c>
      <c r="AP44" s="60" t="s">
        <v>76</v>
      </c>
      <c r="AQ44" s="60" t="s">
        <v>76</v>
      </c>
      <c r="AR44" s="60" t="s">
        <v>76</v>
      </c>
      <c r="AS44" s="60" t="s">
        <v>76</v>
      </c>
      <c r="AT44" s="60" t="s">
        <v>76</v>
      </c>
      <c r="AU44" s="60" t="s">
        <v>86</v>
      </c>
      <c r="AV44" s="60" t="s">
        <v>84</v>
      </c>
      <c r="AW44" s="60" t="s">
        <v>76</v>
      </c>
      <c r="AX44" s="60" t="s">
        <v>76</v>
      </c>
      <c r="AY44" s="60" t="s">
        <v>76</v>
      </c>
      <c r="AZ44" s="61">
        <v>66195.26</v>
      </c>
      <c r="BA44" s="61">
        <v>66195.26</v>
      </c>
      <c r="BB44" s="61">
        <v>0</v>
      </c>
      <c r="BC44" s="61">
        <v>100</v>
      </c>
      <c r="BD44" s="61">
        <v>0</v>
      </c>
      <c r="BE44" s="61">
        <v>0</v>
      </c>
      <c r="BF44" s="60" t="s">
        <v>87</v>
      </c>
      <c r="BG44" s="60" t="s">
        <v>76</v>
      </c>
      <c r="BH44" s="60" t="s">
        <v>385</v>
      </c>
      <c r="BI44" s="60" t="s">
        <v>76</v>
      </c>
      <c r="BJ44" s="60" t="s">
        <v>76</v>
      </c>
      <c r="BK44" s="60" t="s">
        <v>351</v>
      </c>
      <c r="BL44" s="60" t="s">
        <v>352</v>
      </c>
      <c r="BM44" s="60" t="s">
        <v>76</v>
      </c>
      <c r="BN44" s="60" t="s">
        <v>76</v>
      </c>
      <c r="BO44" s="60" t="s">
        <v>88</v>
      </c>
      <c r="BP44" s="60" t="s">
        <v>137</v>
      </c>
      <c r="BQ44" s="60" t="s">
        <v>386</v>
      </c>
      <c r="BR44" s="60" t="s">
        <v>346</v>
      </c>
      <c r="BS44" s="60" t="s">
        <v>89</v>
      </c>
      <c r="BT44" s="60" t="s">
        <v>147</v>
      </c>
      <c r="BU44" s="60" t="s">
        <v>76</v>
      </c>
      <c r="BV44" s="61">
        <v>0</v>
      </c>
    </row>
    <row r="45" spans="1:74" ht="15">
      <c r="A45" s="60" t="s">
        <v>143</v>
      </c>
      <c r="B45" s="60" t="s">
        <v>144</v>
      </c>
      <c r="C45" s="60" t="s">
        <v>79</v>
      </c>
      <c r="D45" s="60" t="s">
        <v>76</v>
      </c>
      <c r="E45" s="60" t="s">
        <v>76</v>
      </c>
      <c r="F45" s="60" t="s">
        <v>103</v>
      </c>
      <c r="G45" s="63">
        <v>3920472</v>
      </c>
      <c r="H45" s="60" t="s">
        <v>252</v>
      </c>
      <c r="I45" s="60" t="s">
        <v>78</v>
      </c>
      <c r="J45" s="60" t="s">
        <v>253</v>
      </c>
      <c r="K45" s="60" t="s">
        <v>155</v>
      </c>
      <c r="L45" s="60" t="s">
        <v>76</v>
      </c>
      <c r="M45" s="60" t="s">
        <v>177</v>
      </c>
      <c r="N45" s="60" t="s">
        <v>76</v>
      </c>
      <c r="O45" s="60" t="s">
        <v>178</v>
      </c>
      <c r="P45" s="60" t="s">
        <v>79</v>
      </c>
      <c r="Q45" s="60" t="s">
        <v>91</v>
      </c>
      <c r="R45" s="60" t="s">
        <v>80</v>
      </c>
      <c r="S45" s="60" t="s">
        <v>92</v>
      </c>
      <c r="T45" s="60" t="s">
        <v>81</v>
      </c>
      <c r="U45" s="60" t="s">
        <v>179</v>
      </c>
      <c r="V45" s="60" t="s">
        <v>254</v>
      </c>
      <c r="W45" s="60" t="s">
        <v>199</v>
      </c>
      <c r="X45" s="60" t="s">
        <v>76</v>
      </c>
      <c r="Y45" s="60" t="s">
        <v>152</v>
      </c>
      <c r="Z45" s="60" t="s">
        <v>76</v>
      </c>
      <c r="AA45" s="60" t="s">
        <v>97</v>
      </c>
      <c r="AB45" s="60" t="s">
        <v>76</v>
      </c>
      <c r="AC45" s="60" t="s">
        <v>458</v>
      </c>
      <c r="AD45" s="60" t="s">
        <v>82</v>
      </c>
      <c r="AE45" s="60" t="s">
        <v>82</v>
      </c>
      <c r="AF45" s="60" t="s">
        <v>83</v>
      </c>
      <c r="AG45" s="60" t="s">
        <v>84</v>
      </c>
      <c r="AH45" s="60" t="s">
        <v>85</v>
      </c>
      <c r="AI45" s="60" t="s">
        <v>76</v>
      </c>
      <c r="AJ45" s="60" t="s">
        <v>76</v>
      </c>
      <c r="AK45" s="60" t="s">
        <v>76</v>
      </c>
      <c r="AL45" s="60" t="s">
        <v>76</v>
      </c>
      <c r="AM45" s="60" t="s">
        <v>76</v>
      </c>
      <c r="AN45" s="60" t="s">
        <v>76</v>
      </c>
      <c r="AO45" s="60" t="s">
        <v>76</v>
      </c>
      <c r="AP45" s="60" t="s">
        <v>76</v>
      </c>
      <c r="AQ45" s="60" t="s">
        <v>76</v>
      </c>
      <c r="AR45" s="60" t="s">
        <v>76</v>
      </c>
      <c r="AS45" s="60" t="s">
        <v>76</v>
      </c>
      <c r="AT45" s="60" t="s">
        <v>76</v>
      </c>
      <c r="AU45" s="60" t="s">
        <v>86</v>
      </c>
      <c r="AV45" s="60" t="s">
        <v>84</v>
      </c>
      <c r="AW45" s="60" t="s">
        <v>76</v>
      </c>
      <c r="AX45" s="60" t="s">
        <v>76</v>
      </c>
      <c r="AY45" s="60" t="s">
        <v>76</v>
      </c>
      <c r="AZ45" s="61">
        <v>1056870.84</v>
      </c>
      <c r="BA45" s="61">
        <v>1056870.84</v>
      </c>
      <c r="BB45" s="61">
        <v>0</v>
      </c>
      <c r="BC45" s="61">
        <v>100</v>
      </c>
      <c r="BD45" s="61">
        <v>0</v>
      </c>
      <c r="BE45" s="61">
        <v>0</v>
      </c>
      <c r="BF45" s="60" t="s">
        <v>174</v>
      </c>
      <c r="BG45" s="60" t="s">
        <v>76</v>
      </c>
      <c r="BH45" s="60" t="s">
        <v>255</v>
      </c>
      <c r="BI45" s="60" t="s">
        <v>76</v>
      </c>
      <c r="BJ45" s="60" t="s">
        <v>76</v>
      </c>
      <c r="BK45" s="60" t="s">
        <v>256</v>
      </c>
      <c r="BL45" s="60" t="s">
        <v>257</v>
      </c>
      <c r="BM45" s="60" t="s">
        <v>76</v>
      </c>
      <c r="BN45" s="60" t="s">
        <v>76</v>
      </c>
      <c r="BO45" s="60" t="s">
        <v>88</v>
      </c>
      <c r="BP45" s="60" t="s">
        <v>137</v>
      </c>
      <c r="BQ45" s="60" t="s">
        <v>258</v>
      </c>
      <c r="BR45" s="60" t="s">
        <v>177</v>
      </c>
      <c r="BS45" s="60" t="s">
        <v>89</v>
      </c>
      <c r="BT45" s="60" t="s">
        <v>147</v>
      </c>
      <c r="BU45" s="60" t="s">
        <v>76</v>
      </c>
      <c r="BV45" s="61">
        <v>0</v>
      </c>
    </row>
    <row r="46" spans="1:74" ht="15">
      <c r="A46" s="60" t="s">
        <v>143</v>
      </c>
      <c r="B46" s="60" t="s">
        <v>144</v>
      </c>
      <c r="C46" s="60" t="s">
        <v>148</v>
      </c>
      <c r="D46" s="60" t="s">
        <v>76</v>
      </c>
      <c r="E46" s="60" t="s">
        <v>76</v>
      </c>
      <c r="F46" s="60" t="s">
        <v>103</v>
      </c>
      <c r="G46" s="63">
        <v>3339215</v>
      </c>
      <c r="H46" s="60" t="s">
        <v>194</v>
      </c>
      <c r="I46" s="60" t="s">
        <v>78</v>
      </c>
      <c r="J46" s="60" t="s">
        <v>195</v>
      </c>
      <c r="K46" s="60" t="s">
        <v>196</v>
      </c>
      <c r="L46" s="60" t="s">
        <v>76</v>
      </c>
      <c r="M46" s="60" t="s">
        <v>136</v>
      </c>
      <c r="N46" s="60" t="s">
        <v>76</v>
      </c>
      <c r="O46" s="60" t="s">
        <v>178</v>
      </c>
      <c r="P46" s="60" t="s">
        <v>148</v>
      </c>
      <c r="Q46" s="60" t="s">
        <v>91</v>
      </c>
      <c r="R46" s="60" t="s">
        <v>80</v>
      </c>
      <c r="S46" s="60" t="s">
        <v>92</v>
      </c>
      <c r="T46" s="60" t="s">
        <v>81</v>
      </c>
      <c r="U46" s="60" t="s">
        <v>179</v>
      </c>
      <c r="V46" s="60" t="s">
        <v>197</v>
      </c>
      <c r="W46" s="60" t="s">
        <v>198</v>
      </c>
      <c r="X46" s="60" t="s">
        <v>76</v>
      </c>
      <c r="Y46" s="60" t="s">
        <v>161</v>
      </c>
      <c r="Z46" s="60" t="s">
        <v>76</v>
      </c>
      <c r="AA46" s="60" t="s">
        <v>97</v>
      </c>
      <c r="AB46" s="60" t="s">
        <v>76</v>
      </c>
      <c r="AC46" s="60" t="s">
        <v>151</v>
      </c>
      <c r="AD46" s="60" t="s">
        <v>88</v>
      </c>
      <c r="AE46" s="60" t="s">
        <v>82</v>
      </c>
      <c r="AF46" s="60" t="s">
        <v>83</v>
      </c>
      <c r="AG46" s="60" t="s">
        <v>84</v>
      </c>
      <c r="AH46" s="60" t="s">
        <v>85</v>
      </c>
      <c r="AI46" s="60" t="s">
        <v>76</v>
      </c>
      <c r="AJ46" s="60" t="s">
        <v>76</v>
      </c>
      <c r="AK46" s="60" t="s">
        <v>76</v>
      </c>
      <c r="AL46" s="60" t="s">
        <v>76</v>
      </c>
      <c r="AM46" s="60" t="s">
        <v>76</v>
      </c>
      <c r="AN46" s="60" t="s">
        <v>76</v>
      </c>
      <c r="AO46" s="60" t="s">
        <v>76</v>
      </c>
      <c r="AP46" s="60" t="s">
        <v>76</v>
      </c>
      <c r="AQ46" s="60" t="s">
        <v>76</v>
      </c>
      <c r="AR46" s="60" t="s">
        <v>76</v>
      </c>
      <c r="AS46" s="60" t="s">
        <v>76</v>
      </c>
      <c r="AT46" s="60" t="s">
        <v>76</v>
      </c>
      <c r="AU46" s="60" t="s">
        <v>86</v>
      </c>
      <c r="AV46" s="60" t="s">
        <v>84</v>
      </c>
      <c r="AW46" s="60" t="s">
        <v>76</v>
      </c>
      <c r="AX46" s="60" t="s">
        <v>76</v>
      </c>
      <c r="AY46" s="60" t="s">
        <v>76</v>
      </c>
      <c r="AZ46" s="61">
        <v>84325.89</v>
      </c>
      <c r="BA46" s="61">
        <v>84325.89</v>
      </c>
      <c r="BB46" s="61">
        <v>0</v>
      </c>
      <c r="BC46" s="61">
        <v>100</v>
      </c>
      <c r="BD46" s="61">
        <v>0</v>
      </c>
      <c r="BE46" s="61">
        <v>0</v>
      </c>
      <c r="BF46" s="60" t="s">
        <v>174</v>
      </c>
      <c r="BG46" s="60" t="s">
        <v>76</v>
      </c>
      <c r="BH46" s="60" t="s">
        <v>200</v>
      </c>
      <c r="BI46" s="60" t="s">
        <v>76</v>
      </c>
      <c r="BJ46" s="60" t="s">
        <v>76</v>
      </c>
      <c r="BK46" s="60" t="s">
        <v>201</v>
      </c>
      <c r="BL46" s="60" t="s">
        <v>146</v>
      </c>
      <c r="BM46" s="60" t="s">
        <v>76</v>
      </c>
      <c r="BN46" s="60" t="s">
        <v>76</v>
      </c>
      <c r="BO46" s="60" t="s">
        <v>88</v>
      </c>
      <c r="BP46" s="60" t="s">
        <v>137</v>
      </c>
      <c r="BQ46" s="60" t="s">
        <v>202</v>
      </c>
      <c r="BR46" s="60" t="s">
        <v>136</v>
      </c>
      <c r="BS46" s="60" t="s">
        <v>89</v>
      </c>
      <c r="BT46" s="60" t="s">
        <v>147</v>
      </c>
      <c r="BU46" s="60" t="s">
        <v>76</v>
      </c>
      <c r="BV46" s="61">
        <v>6334.12</v>
      </c>
    </row>
    <row r="47" spans="1:74" ht="15">
      <c r="A47" s="60" t="s">
        <v>143</v>
      </c>
      <c r="B47" s="60" t="s">
        <v>144</v>
      </c>
      <c r="C47" s="60" t="s">
        <v>148</v>
      </c>
      <c r="D47" s="60" t="s">
        <v>76</v>
      </c>
      <c r="E47" s="60" t="s">
        <v>76</v>
      </c>
      <c r="F47" s="60" t="s">
        <v>103</v>
      </c>
      <c r="G47" s="63">
        <v>4036656</v>
      </c>
      <c r="H47" s="60" t="s">
        <v>424</v>
      </c>
      <c r="I47" s="60" t="s">
        <v>78</v>
      </c>
      <c r="J47" s="60" t="s">
        <v>462</v>
      </c>
      <c r="K47" s="60" t="s">
        <v>196</v>
      </c>
      <c r="L47" s="60" t="s">
        <v>76</v>
      </c>
      <c r="M47" s="60" t="s">
        <v>463</v>
      </c>
      <c r="N47" s="60" t="s">
        <v>76</v>
      </c>
      <c r="O47" s="60" t="s">
        <v>178</v>
      </c>
      <c r="P47" s="60" t="s">
        <v>148</v>
      </c>
      <c r="Q47" s="60" t="s">
        <v>91</v>
      </c>
      <c r="R47" s="60" t="s">
        <v>80</v>
      </c>
      <c r="S47" s="60" t="s">
        <v>92</v>
      </c>
      <c r="T47" s="60" t="s">
        <v>81</v>
      </c>
      <c r="U47" s="60" t="s">
        <v>179</v>
      </c>
      <c r="V47" s="60" t="s">
        <v>244</v>
      </c>
      <c r="W47" s="60" t="s">
        <v>245</v>
      </c>
      <c r="X47" s="60" t="s">
        <v>76</v>
      </c>
      <c r="Y47" s="60" t="s">
        <v>161</v>
      </c>
      <c r="Z47" s="60" t="s">
        <v>76</v>
      </c>
      <c r="AA47" s="60" t="s">
        <v>97</v>
      </c>
      <c r="AB47" s="60" t="s">
        <v>76</v>
      </c>
      <c r="AC47" s="60" t="s">
        <v>349</v>
      </c>
      <c r="AD47" s="60" t="s">
        <v>82</v>
      </c>
      <c r="AE47" s="60" t="s">
        <v>82</v>
      </c>
      <c r="AF47" s="60" t="s">
        <v>83</v>
      </c>
      <c r="AG47" s="60" t="s">
        <v>84</v>
      </c>
      <c r="AH47" s="60" t="s">
        <v>85</v>
      </c>
      <c r="AI47" s="60" t="s">
        <v>76</v>
      </c>
      <c r="AJ47" s="60" t="s">
        <v>76</v>
      </c>
      <c r="AK47" s="60" t="s">
        <v>76</v>
      </c>
      <c r="AL47" s="60" t="s">
        <v>76</v>
      </c>
      <c r="AM47" s="60" t="s">
        <v>76</v>
      </c>
      <c r="AN47" s="60" t="s">
        <v>76</v>
      </c>
      <c r="AO47" s="60" t="s">
        <v>76</v>
      </c>
      <c r="AP47" s="60" t="s">
        <v>76</v>
      </c>
      <c r="AQ47" s="60" t="s">
        <v>76</v>
      </c>
      <c r="AR47" s="60" t="s">
        <v>76</v>
      </c>
      <c r="AS47" s="60" t="s">
        <v>76</v>
      </c>
      <c r="AT47" s="60" t="s">
        <v>76</v>
      </c>
      <c r="AU47" s="60" t="s">
        <v>86</v>
      </c>
      <c r="AV47" s="60" t="s">
        <v>84</v>
      </c>
      <c r="AW47" s="60" t="s">
        <v>76</v>
      </c>
      <c r="AX47" s="60" t="s">
        <v>76</v>
      </c>
      <c r="AY47" s="60" t="s">
        <v>76</v>
      </c>
      <c r="AZ47" s="61">
        <v>2251218.12</v>
      </c>
      <c r="BA47" s="61">
        <v>2251218.12</v>
      </c>
      <c r="BB47" s="61">
        <v>0</v>
      </c>
      <c r="BC47" s="61">
        <v>100</v>
      </c>
      <c r="BD47" s="61">
        <v>0</v>
      </c>
      <c r="BE47" s="61">
        <v>0</v>
      </c>
      <c r="BF47" s="60" t="s">
        <v>263</v>
      </c>
      <c r="BG47" s="60" t="s">
        <v>76</v>
      </c>
      <c r="BH47" s="60" t="s">
        <v>464</v>
      </c>
      <c r="BI47" s="60" t="s">
        <v>76</v>
      </c>
      <c r="BJ47" s="60" t="s">
        <v>76</v>
      </c>
      <c r="BK47" s="60" t="s">
        <v>201</v>
      </c>
      <c r="BL47" s="60" t="s">
        <v>146</v>
      </c>
      <c r="BM47" s="60" t="s">
        <v>76</v>
      </c>
      <c r="BN47" s="60" t="s">
        <v>76</v>
      </c>
      <c r="BO47" s="60" t="s">
        <v>88</v>
      </c>
      <c r="BP47" s="60" t="s">
        <v>137</v>
      </c>
      <c r="BQ47" s="60" t="s">
        <v>465</v>
      </c>
      <c r="BR47" s="60" t="s">
        <v>463</v>
      </c>
      <c r="BS47" s="60" t="s">
        <v>89</v>
      </c>
      <c r="BT47" s="60" t="s">
        <v>147</v>
      </c>
      <c r="BU47" s="60" t="s">
        <v>76</v>
      </c>
      <c r="BV47" s="61">
        <v>0</v>
      </c>
    </row>
    <row r="48" spans="1:74" ht="15">
      <c r="A48" s="60" t="s">
        <v>143</v>
      </c>
      <c r="B48" s="60" t="s">
        <v>144</v>
      </c>
      <c r="C48" s="60" t="s">
        <v>148</v>
      </c>
      <c r="D48" s="60" t="s">
        <v>76</v>
      </c>
      <c r="E48" s="60" t="s">
        <v>76</v>
      </c>
      <c r="F48" s="60" t="s">
        <v>103</v>
      </c>
      <c r="G48" s="63">
        <v>4206220</v>
      </c>
      <c r="H48" s="60" t="s">
        <v>194</v>
      </c>
      <c r="I48" s="60" t="s">
        <v>78</v>
      </c>
      <c r="J48" s="60" t="s">
        <v>466</v>
      </c>
      <c r="K48" s="60" t="s">
        <v>196</v>
      </c>
      <c r="L48" s="60" t="s">
        <v>76</v>
      </c>
      <c r="M48" s="60" t="s">
        <v>467</v>
      </c>
      <c r="N48" s="60" t="s">
        <v>76</v>
      </c>
      <c r="O48" s="60" t="s">
        <v>178</v>
      </c>
      <c r="P48" s="60" t="s">
        <v>148</v>
      </c>
      <c r="Q48" s="60" t="s">
        <v>91</v>
      </c>
      <c r="R48" s="60" t="s">
        <v>80</v>
      </c>
      <c r="S48" s="60" t="s">
        <v>92</v>
      </c>
      <c r="T48" s="60" t="s">
        <v>81</v>
      </c>
      <c r="U48" s="60" t="s">
        <v>179</v>
      </c>
      <c r="V48" s="60" t="s">
        <v>244</v>
      </c>
      <c r="W48" s="60" t="s">
        <v>245</v>
      </c>
      <c r="X48" s="60" t="s">
        <v>76</v>
      </c>
      <c r="Y48" s="60" t="s">
        <v>468</v>
      </c>
      <c r="Z48" s="60" t="s">
        <v>76</v>
      </c>
      <c r="AA48" s="60" t="s">
        <v>97</v>
      </c>
      <c r="AB48" s="60" t="s">
        <v>76</v>
      </c>
      <c r="AC48" s="60" t="s">
        <v>469</v>
      </c>
      <c r="AD48" s="60" t="s">
        <v>470</v>
      </c>
      <c r="AE48" s="60" t="s">
        <v>82</v>
      </c>
      <c r="AF48" s="60" t="s">
        <v>83</v>
      </c>
      <c r="AG48" s="60" t="s">
        <v>84</v>
      </c>
      <c r="AH48" s="60" t="s">
        <v>85</v>
      </c>
      <c r="AI48" s="60" t="s">
        <v>76</v>
      </c>
      <c r="AJ48" s="60" t="s">
        <v>76</v>
      </c>
      <c r="AK48" s="60" t="s">
        <v>76</v>
      </c>
      <c r="AL48" s="60" t="s">
        <v>76</v>
      </c>
      <c r="AM48" s="60" t="s">
        <v>76</v>
      </c>
      <c r="AN48" s="60" t="s">
        <v>76</v>
      </c>
      <c r="AO48" s="60" t="s">
        <v>76</v>
      </c>
      <c r="AP48" s="60" t="s">
        <v>76</v>
      </c>
      <c r="AQ48" s="60" t="s">
        <v>76</v>
      </c>
      <c r="AR48" s="60" t="s">
        <v>76</v>
      </c>
      <c r="AS48" s="60" t="s">
        <v>76</v>
      </c>
      <c r="AT48" s="60" t="s">
        <v>76</v>
      </c>
      <c r="AU48" s="60" t="s">
        <v>86</v>
      </c>
      <c r="AV48" s="60" t="s">
        <v>84</v>
      </c>
      <c r="AW48" s="60" t="s">
        <v>76</v>
      </c>
      <c r="AX48" s="60" t="s">
        <v>76</v>
      </c>
      <c r="AY48" s="60" t="s">
        <v>76</v>
      </c>
      <c r="AZ48" s="61">
        <v>607515.09</v>
      </c>
      <c r="BA48" s="61">
        <v>499512.19</v>
      </c>
      <c r="BB48" s="61">
        <v>0</v>
      </c>
      <c r="BC48" s="61">
        <v>82.22</v>
      </c>
      <c r="BD48" s="61">
        <v>108002.9</v>
      </c>
      <c r="BE48" s="61">
        <v>0</v>
      </c>
      <c r="BF48" s="60" t="s">
        <v>87</v>
      </c>
      <c r="BG48" s="60" t="s">
        <v>76</v>
      </c>
      <c r="BH48" s="60" t="s">
        <v>471</v>
      </c>
      <c r="BI48" s="60" t="s">
        <v>76</v>
      </c>
      <c r="BJ48" s="60" t="s">
        <v>76</v>
      </c>
      <c r="BK48" s="60" t="s">
        <v>201</v>
      </c>
      <c r="BL48" s="60" t="s">
        <v>146</v>
      </c>
      <c r="BM48" s="60" t="s">
        <v>76</v>
      </c>
      <c r="BN48" s="60" t="s">
        <v>76</v>
      </c>
      <c r="BO48" s="60" t="s">
        <v>88</v>
      </c>
      <c r="BP48" s="60" t="s">
        <v>137</v>
      </c>
      <c r="BQ48" s="60" t="s">
        <v>472</v>
      </c>
      <c r="BR48" s="60" t="s">
        <v>467</v>
      </c>
      <c r="BS48" s="60" t="s">
        <v>89</v>
      </c>
      <c r="BT48" s="60" t="s">
        <v>147</v>
      </c>
      <c r="BU48" s="60" t="s">
        <v>76</v>
      </c>
      <c r="BV48" s="61">
        <v>0</v>
      </c>
    </row>
    <row r="49" spans="1:74" ht="15">
      <c r="A49" s="60" t="s">
        <v>143</v>
      </c>
      <c r="B49" s="60" t="s">
        <v>144</v>
      </c>
      <c r="C49" s="60" t="s">
        <v>148</v>
      </c>
      <c r="D49" s="60" t="s">
        <v>76</v>
      </c>
      <c r="E49" s="60" t="s">
        <v>76</v>
      </c>
      <c r="F49" s="60" t="s">
        <v>103</v>
      </c>
      <c r="G49" s="63">
        <v>3896208</v>
      </c>
      <c r="H49" s="60" t="s">
        <v>344</v>
      </c>
      <c r="I49" s="60" t="s">
        <v>78</v>
      </c>
      <c r="J49" s="60" t="s">
        <v>473</v>
      </c>
      <c r="K49" s="60" t="s">
        <v>215</v>
      </c>
      <c r="L49" s="60" t="s">
        <v>76</v>
      </c>
      <c r="M49" s="60" t="s">
        <v>346</v>
      </c>
      <c r="N49" s="60" t="s">
        <v>76</v>
      </c>
      <c r="O49" s="60" t="s">
        <v>178</v>
      </c>
      <c r="P49" s="60" t="s">
        <v>148</v>
      </c>
      <c r="Q49" s="60" t="s">
        <v>91</v>
      </c>
      <c r="R49" s="60" t="s">
        <v>80</v>
      </c>
      <c r="S49" s="60" t="s">
        <v>92</v>
      </c>
      <c r="T49" s="60" t="s">
        <v>81</v>
      </c>
      <c r="U49" s="60" t="s">
        <v>179</v>
      </c>
      <c r="V49" s="60" t="s">
        <v>474</v>
      </c>
      <c r="W49" s="60" t="s">
        <v>458</v>
      </c>
      <c r="X49" s="60" t="s">
        <v>76</v>
      </c>
      <c r="Y49" s="60" t="s">
        <v>161</v>
      </c>
      <c r="Z49" s="60" t="s">
        <v>76</v>
      </c>
      <c r="AA49" s="60" t="s">
        <v>97</v>
      </c>
      <c r="AB49" s="60" t="s">
        <v>76</v>
      </c>
      <c r="AC49" s="60" t="s">
        <v>444</v>
      </c>
      <c r="AD49" s="60" t="s">
        <v>82</v>
      </c>
      <c r="AE49" s="60" t="s">
        <v>82</v>
      </c>
      <c r="AF49" s="60" t="s">
        <v>83</v>
      </c>
      <c r="AG49" s="60" t="s">
        <v>84</v>
      </c>
      <c r="AH49" s="60" t="s">
        <v>85</v>
      </c>
      <c r="AI49" s="60" t="s">
        <v>76</v>
      </c>
      <c r="AJ49" s="60" t="s">
        <v>76</v>
      </c>
      <c r="AK49" s="60" t="s">
        <v>76</v>
      </c>
      <c r="AL49" s="60" t="s">
        <v>76</v>
      </c>
      <c r="AM49" s="60" t="s">
        <v>76</v>
      </c>
      <c r="AN49" s="60" t="s">
        <v>76</v>
      </c>
      <c r="AO49" s="60" t="s">
        <v>76</v>
      </c>
      <c r="AP49" s="60" t="s">
        <v>76</v>
      </c>
      <c r="AQ49" s="60" t="s">
        <v>76</v>
      </c>
      <c r="AR49" s="60" t="s">
        <v>76</v>
      </c>
      <c r="AS49" s="60" t="s">
        <v>76</v>
      </c>
      <c r="AT49" s="60" t="s">
        <v>76</v>
      </c>
      <c r="AU49" s="60" t="s">
        <v>86</v>
      </c>
      <c r="AV49" s="60" t="s">
        <v>84</v>
      </c>
      <c r="AW49" s="60" t="s">
        <v>76</v>
      </c>
      <c r="AX49" s="60" t="s">
        <v>76</v>
      </c>
      <c r="AY49" s="60" t="s">
        <v>76</v>
      </c>
      <c r="AZ49" s="61">
        <v>121357.98</v>
      </c>
      <c r="BA49" s="61">
        <v>121357.98</v>
      </c>
      <c r="BB49" s="61">
        <v>0</v>
      </c>
      <c r="BC49" s="61">
        <v>100</v>
      </c>
      <c r="BD49" s="61">
        <v>0</v>
      </c>
      <c r="BE49" s="61">
        <v>0</v>
      </c>
      <c r="BF49" s="60" t="s">
        <v>263</v>
      </c>
      <c r="BG49" s="60" t="s">
        <v>76</v>
      </c>
      <c r="BH49" s="60" t="s">
        <v>475</v>
      </c>
      <c r="BI49" s="60" t="s">
        <v>76</v>
      </c>
      <c r="BJ49" s="60" t="s">
        <v>76</v>
      </c>
      <c r="BK49" s="60" t="s">
        <v>351</v>
      </c>
      <c r="BL49" s="60" t="s">
        <v>352</v>
      </c>
      <c r="BM49" s="60" t="s">
        <v>76</v>
      </c>
      <c r="BN49" s="60" t="s">
        <v>76</v>
      </c>
      <c r="BO49" s="60" t="s">
        <v>88</v>
      </c>
      <c r="BP49" s="60" t="s">
        <v>137</v>
      </c>
      <c r="BQ49" s="60" t="s">
        <v>476</v>
      </c>
      <c r="BR49" s="60" t="s">
        <v>346</v>
      </c>
      <c r="BS49" s="60" t="s">
        <v>89</v>
      </c>
      <c r="BT49" s="60" t="s">
        <v>147</v>
      </c>
      <c r="BU49" s="60" t="s">
        <v>76</v>
      </c>
      <c r="BV49" s="61">
        <v>0</v>
      </c>
    </row>
    <row r="50" spans="1:74" ht="15">
      <c r="A50" s="60" t="s">
        <v>143</v>
      </c>
      <c r="B50" s="60" t="s">
        <v>144</v>
      </c>
      <c r="C50" s="60" t="s">
        <v>148</v>
      </c>
      <c r="D50" s="60" t="s">
        <v>76</v>
      </c>
      <c r="E50" s="60" t="s">
        <v>76</v>
      </c>
      <c r="F50" s="60" t="s">
        <v>103</v>
      </c>
      <c r="G50" s="63">
        <v>3986457</v>
      </c>
      <c r="H50" s="60" t="s">
        <v>425</v>
      </c>
      <c r="I50" s="60" t="s">
        <v>78</v>
      </c>
      <c r="J50" s="60" t="s">
        <v>477</v>
      </c>
      <c r="K50" s="60" t="s">
        <v>215</v>
      </c>
      <c r="L50" s="60" t="s">
        <v>76</v>
      </c>
      <c r="M50" s="60" t="s">
        <v>478</v>
      </c>
      <c r="N50" s="60" t="s">
        <v>76</v>
      </c>
      <c r="O50" s="60" t="s">
        <v>178</v>
      </c>
      <c r="P50" s="60" t="s">
        <v>145</v>
      </c>
      <c r="Q50" s="60" t="s">
        <v>91</v>
      </c>
      <c r="R50" s="60" t="s">
        <v>80</v>
      </c>
      <c r="S50" s="60" t="s">
        <v>92</v>
      </c>
      <c r="T50" s="60" t="s">
        <v>81</v>
      </c>
      <c r="U50" s="60" t="s">
        <v>179</v>
      </c>
      <c r="V50" s="60" t="s">
        <v>479</v>
      </c>
      <c r="W50" s="60" t="s">
        <v>480</v>
      </c>
      <c r="X50" s="60" t="s">
        <v>76</v>
      </c>
      <c r="Y50" s="60" t="s">
        <v>218</v>
      </c>
      <c r="Z50" s="60" t="s">
        <v>76</v>
      </c>
      <c r="AA50" s="60" t="s">
        <v>97</v>
      </c>
      <c r="AB50" s="60" t="s">
        <v>76</v>
      </c>
      <c r="AC50" s="60" t="s">
        <v>481</v>
      </c>
      <c r="AD50" s="60" t="s">
        <v>82</v>
      </c>
      <c r="AE50" s="60" t="s">
        <v>82</v>
      </c>
      <c r="AF50" s="60" t="s">
        <v>83</v>
      </c>
      <c r="AG50" s="60" t="s">
        <v>84</v>
      </c>
      <c r="AH50" s="60" t="s">
        <v>85</v>
      </c>
      <c r="AI50" s="60" t="s">
        <v>76</v>
      </c>
      <c r="AJ50" s="60" t="s">
        <v>76</v>
      </c>
      <c r="AK50" s="60" t="s">
        <v>76</v>
      </c>
      <c r="AL50" s="60" t="s">
        <v>76</v>
      </c>
      <c r="AM50" s="60" t="s">
        <v>76</v>
      </c>
      <c r="AN50" s="60" t="s">
        <v>76</v>
      </c>
      <c r="AO50" s="60" t="s">
        <v>76</v>
      </c>
      <c r="AP50" s="60" t="s">
        <v>76</v>
      </c>
      <c r="AQ50" s="60" t="s">
        <v>76</v>
      </c>
      <c r="AR50" s="60" t="s">
        <v>76</v>
      </c>
      <c r="AS50" s="60" t="s">
        <v>76</v>
      </c>
      <c r="AT50" s="60" t="s">
        <v>76</v>
      </c>
      <c r="AU50" s="60" t="s">
        <v>86</v>
      </c>
      <c r="AV50" s="60" t="s">
        <v>84</v>
      </c>
      <c r="AW50" s="60" t="s">
        <v>76</v>
      </c>
      <c r="AX50" s="60" t="s">
        <v>76</v>
      </c>
      <c r="AY50" s="60" t="s">
        <v>76</v>
      </c>
      <c r="AZ50" s="61">
        <v>5481.56</v>
      </c>
      <c r="BA50" s="61">
        <v>5481.56</v>
      </c>
      <c r="BB50" s="61">
        <v>0</v>
      </c>
      <c r="BC50" s="61">
        <v>100</v>
      </c>
      <c r="BD50" s="61">
        <v>0</v>
      </c>
      <c r="BE50" s="61">
        <v>0</v>
      </c>
      <c r="BF50" s="60" t="s">
        <v>87</v>
      </c>
      <c r="BG50" s="60" t="s">
        <v>76</v>
      </c>
      <c r="BH50" s="60" t="s">
        <v>482</v>
      </c>
      <c r="BI50" s="60" t="s">
        <v>76</v>
      </c>
      <c r="BJ50" s="60" t="s">
        <v>76</v>
      </c>
      <c r="BK50" s="60" t="s">
        <v>220</v>
      </c>
      <c r="BL50" s="60" t="s">
        <v>164</v>
      </c>
      <c r="BM50" s="60" t="s">
        <v>76</v>
      </c>
      <c r="BN50" s="60" t="s">
        <v>76</v>
      </c>
      <c r="BO50" s="60" t="s">
        <v>88</v>
      </c>
      <c r="BP50" s="60" t="s">
        <v>137</v>
      </c>
      <c r="BQ50" s="60" t="s">
        <v>483</v>
      </c>
      <c r="BR50" s="60" t="s">
        <v>478</v>
      </c>
      <c r="BS50" s="60" t="s">
        <v>89</v>
      </c>
      <c r="BT50" s="60" t="s">
        <v>147</v>
      </c>
      <c r="BU50" s="60" t="s">
        <v>76</v>
      </c>
      <c r="BV50" s="61">
        <v>0</v>
      </c>
    </row>
    <row r="51" spans="1:74" ht="15">
      <c r="A51" s="60" t="s">
        <v>143</v>
      </c>
      <c r="B51" s="60" t="s">
        <v>144</v>
      </c>
      <c r="C51" s="60" t="s">
        <v>148</v>
      </c>
      <c r="D51" s="60" t="s">
        <v>76</v>
      </c>
      <c r="E51" s="60" t="s">
        <v>76</v>
      </c>
      <c r="F51" s="60" t="s">
        <v>103</v>
      </c>
      <c r="G51" s="63">
        <v>4003305</v>
      </c>
      <c r="H51" s="60" t="s">
        <v>344</v>
      </c>
      <c r="I51" s="60" t="s">
        <v>78</v>
      </c>
      <c r="J51" s="60" t="s">
        <v>484</v>
      </c>
      <c r="K51" s="60" t="s">
        <v>215</v>
      </c>
      <c r="L51" s="60" t="s">
        <v>76</v>
      </c>
      <c r="M51" s="60" t="s">
        <v>346</v>
      </c>
      <c r="N51" s="60" t="s">
        <v>76</v>
      </c>
      <c r="O51" s="60" t="s">
        <v>178</v>
      </c>
      <c r="P51" s="60" t="s">
        <v>148</v>
      </c>
      <c r="Q51" s="60" t="s">
        <v>91</v>
      </c>
      <c r="R51" s="60" t="s">
        <v>80</v>
      </c>
      <c r="S51" s="60" t="s">
        <v>92</v>
      </c>
      <c r="T51" s="60" t="s">
        <v>81</v>
      </c>
      <c r="U51" s="60" t="s">
        <v>179</v>
      </c>
      <c r="V51" s="60" t="s">
        <v>485</v>
      </c>
      <c r="W51" s="60" t="s">
        <v>486</v>
      </c>
      <c r="X51" s="60" t="s">
        <v>76</v>
      </c>
      <c r="Y51" s="60" t="s">
        <v>161</v>
      </c>
      <c r="Z51" s="60" t="s">
        <v>76</v>
      </c>
      <c r="AA51" s="60" t="s">
        <v>97</v>
      </c>
      <c r="AB51" s="60" t="s">
        <v>76</v>
      </c>
      <c r="AC51" s="60" t="s">
        <v>444</v>
      </c>
      <c r="AD51" s="60" t="s">
        <v>82</v>
      </c>
      <c r="AE51" s="60" t="s">
        <v>82</v>
      </c>
      <c r="AF51" s="60" t="s">
        <v>83</v>
      </c>
      <c r="AG51" s="60" t="s">
        <v>84</v>
      </c>
      <c r="AH51" s="60" t="s">
        <v>85</v>
      </c>
      <c r="AI51" s="60" t="s">
        <v>76</v>
      </c>
      <c r="AJ51" s="60" t="s">
        <v>76</v>
      </c>
      <c r="AK51" s="60" t="s">
        <v>76</v>
      </c>
      <c r="AL51" s="60" t="s">
        <v>76</v>
      </c>
      <c r="AM51" s="60" t="s">
        <v>76</v>
      </c>
      <c r="AN51" s="60" t="s">
        <v>76</v>
      </c>
      <c r="AO51" s="60" t="s">
        <v>76</v>
      </c>
      <c r="AP51" s="60" t="s">
        <v>76</v>
      </c>
      <c r="AQ51" s="60" t="s">
        <v>76</v>
      </c>
      <c r="AR51" s="60" t="s">
        <v>76</v>
      </c>
      <c r="AS51" s="60" t="s">
        <v>76</v>
      </c>
      <c r="AT51" s="60" t="s">
        <v>76</v>
      </c>
      <c r="AU51" s="60" t="s">
        <v>86</v>
      </c>
      <c r="AV51" s="60" t="s">
        <v>84</v>
      </c>
      <c r="AW51" s="60" t="s">
        <v>76</v>
      </c>
      <c r="AX51" s="60" t="s">
        <v>76</v>
      </c>
      <c r="AY51" s="60" t="s">
        <v>76</v>
      </c>
      <c r="AZ51" s="61">
        <v>66195.26</v>
      </c>
      <c r="BA51" s="61">
        <v>66195.26</v>
      </c>
      <c r="BB51" s="61">
        <v>0</v>
      </c>
      <c r="BC51" s="61">
        <v>100</v>
      </c>
      <c r="BD51" s="61">
        <v>0</v>
      </c>
      <c r="BE51" s="61">
        <v>0</v>
      </c>
      <c r="BF51" s="60" t="s">
        <v>87</v>
      </c>
      <c r="BG51" s="60" t="s">
        <v>76</v>
      </c>
      <c r="BH51" s="60" t="s">
        <v>487</v>
      </c>
      <c r="BI51" s="60" t="s">
        <v>76</v>
      </c>
      <c r="BJ51" s="60" t="s">
        <v>76</v>
      </c>
      <c r="BK51" s="60" t="s">
        <v>351</v>
      </c>
      <c r="BL51" s="60" t="s">
        <v>352</v>
      </c>
      <c r="BM51" s="60" t="s">
        <v>76</v>
      </c>
      <c r="BN51" s="60" t="s">
        <v>76</v>
      </c>
      <c r="BO51" s="60" t="s">
        <v>88</v>
      </c>
      <c r="BP51" s="60" t="s">
        <v>137</v>
      </c>
      <c r="BQ51" s="60" t="s">
        <v>488</v>
      </c>
      <c r="BR51" s="60" t="s">
        <v>346</v>
      </c>
      <c r="BS51" s="60" t="s">
        <v>89</v>
      </c>
      <c r="BT51" s="60" t="s">
        <v>147</v>
      </c>
      <c r="BU51" s="60" t="s">
        <v>76</v>
      </c>
      <c r="BV51" s="61">
        <v>0</v>
      </c>
    </row>
    <row r="52" spans="1:74" ht="15">
      <c r="A52" s="60" t="s">
        <v>143</v>
      </c>
      <c r="B52" s="60" t="s">
        <v>144</v>
      </c>
      <c r="C52" s="60" t="s">
        <v>148</v>
      </c>
      <c r="D52" s="60" t="s">
        <v>76</v>
      </c>
      <c r="E52" s="60" t="s">
        <v>76</v>
      </c>
      <c r="F52" s="60" t="s">
        <v>103</v>
      </c>
      <c r="G52" s="63">
        <v>4045543</v>
      </c>
      <c r="H52" s="60" t="s">
        <v>344</v>
      </c>
      <c r="I52" s="60" t="s">
        <v>78</v>
      </c>
      <c r="J52" s="60" t="s">
        <v>489</v>
      </c>
      <c r="K52" s="60" t="s">
        <v>215</v>
      </c>
      <c r="L52" s="60" t="s">
        <v>76</v>
      </c>
      <c r="M52" s="60" t="s">
        <v>346</v>
      </c>
      <c r="N52" s="60" t="s">
        <v>76</v>
      </c>
      <c r="O52" s="60" t="s">
        <v>178</v>
      </c>
      <c r="P52" s="60" t="s">
        <v>148</v>
      </c>
      <c r="Q52" s="60" t="s">
        <v>91</v>
      </c>
      <c r="R52" s="60" t="s">
        <v>80</v>
      </c>
      <c r="S52" s="60" t="s">
        <v>92</v>
      </c>
      <c r="T52" s="60" t="s">
        <v>81</v>
      </c>
      <c r="U52" s="60" t="s">
        <v>179</v>
      </c>
      <c r="V52" s="60" t="s">
        <v>490</v>
      </c>
      <c r="W52" s="60" t="s">
        <v>491</v>
      </c>
      <c r="X52" s="60" t="s">
        <v>76</v>
      </c>
      <c r="Y52" s="60" t="s">
        <v>161</v>
      </c>
      <c r="Z52" s="60" t="s">
        <v>76</v>
      </c>
      <c r="AA52" s="60" t="s">
        <v>97</v>
      </c>
      <c r="AB52" s="60" t="s">
        <v>76</v>
      </c>
      <c r="AC52" s="60" t="s">
        <v>444</v>
      </c>
      <c r="AD52" s="60" t="s">
        <v>82</v>
      </c>
      <c r="AE52" s="60" t="s">
        <v>82</v>
      </c>
      <c r="AF52" s="60" t="s">
        <v>83</v>
      </c>
      <c r="AG52" s="60" t="s">
        <v>84</v>
      </c>
      <c r="AH52" s="60" t="s">
        <v>85</v>
      </c>
      <c r="AI52" s="60" t="s">
        <v>76</v>
      </c>
      <c r="AJ52" s="60" t="s">
        <v>76</v>
      </c>
      <c r="AK52" s="60" t="s">
        <v>76</v>
      </c>
      <c r="AL52" s="60" t="s">
        <v>76</v>
      </c>
      <c r="AM52" s="60" t="s">
        <v>76</v>
      </c>
      <c r="AN52" s="60" t="s">
        <v>76</v>
      </c>
      <c r="AO52" s="60" t="s">
        <v>76</v>
      </c>
      <c r="AP52" s="60" t="s">
        <v>76</v>
      </c>
      <c r="AQ52" s="60" t="s">
        <v>76</v>
      </c>
      <c r="AR52" s="60" t="s">
        <v>76</v>
      </c>
      <c r="AS52" s="60" t="s">
        <v>76</v>
      </c>
      <c r="AT52" s="60" t="s">
        <v>76</v>
      </c>
      <c r="AU52" s="60" t="s">
        <v>86</v>
      </c>
      <c r="AV52" s="60" t="s">
        <v>84</v>
      </c>
      <c r="AW52" s="60" t="s">
        <v>76</v>
      </c>
      <c r="AX52" s="60" t="s">
        <v>76</v>
      </c>
      <c r="AY52" s="60" t="s">
        <v>76</v>
      </c>
      <c r="AZ52" s="61">
        <v>66195.26</v>
      </c>
      <c r="BA52" s="61">
        <v>66195.26</v>
      </c>
      <c r="BB52" s="61">
        <v>0</v>
      </c>
      <c r="BC52" s="61">
        <v>100</v>
      </c>
      <c r="BD52" s="61">
        <v>0</v>
      </c>
      <c r="BE52" s="61">
        <v>0</v>
      </c>
      <c r="BF52" s="60" t="s">
        <v>87</v>
      </c>
      <c r="BG52" s="60" t="s">
        <v>76</v>
      </c>
      <c r="BH52" s="60" t="s">
        <v>492</v>
      </c>
      <c r="BI52" s="60" t="s">
        <v>76</v>
      </c>
      <c r="BJ52" s="60" t="s">
        <v>76</v>
      </c>
      <c r="BK52" s="60" t="s">
        <v>351</v>
      </c>
      <c r="BL52" s="60" t="s">
        <v>352</v>
      </c>
      <c r="BM52" s="60" t="s">
        <v>76</v>
      </c>
      <c r="BN52" s="60" t="s">
        <v>76</v>
      </c>
      <c r="BO52" s="60" t="s">
        <v>88</v>
      </c>
      <c r="BP52" s="60" t="s">
        <v>137</v>
      </c>
      <c r="BQ52" s="60" t="s">
        <v>493</v>
      </c>
      <c r="BR52" s="60" t="s">
        <v>346</v>
      </c>
      <c r="BS52" s="60" t="s">
        <v>89</v>
      </c>
      <c r="BT52" s="60" t="s">
        <v>147</v>
      </c>
      <c r="BU52" s="60" t="s">
        <v>76</v>
      </c>
      <c r="BV52" s="61">
        <v>0</v>
      </c>
    </row>
    <row r="53" spans="1:74" ht="15">
      <c r="A53" s="60" t="s">
        <v>143</v>
      </c>
      <c r="B53" s="60" t="s">
        <v>144</v>
      </c>
      <c r="C53" s="60" t="s">
        <v>148</v>
      </c>
      <c r="D53" s="60" t="s">
        <v>76</v>
      </c>
      <c r="E53" s="60" t="s">
        <v>76</v>
      </c>
      <c r="F53" s="60" t="s">
        <v>103</v>
      </c>
      <c r="G53" s="63">
        <v>4051253</v>
      </c>
      <c r="H53" s="60" t="s">
        <v>344</v>
      </c>
      <c r="I53" s="60" t="s">
        <v>78</v>
      </c>
      <c r="J53" s="60" t="s">
        <v>494</v>
      </c>
      <c r="K53" s="60" t="s">
        <v>215</v>
      </c>
      <c r="L53" s="60" t="s">
        <v>76</v>
      </c>
      <c r="M53" s="60" t="s">
        <v>346</v>
      </c>
      <c r="N53" s="60" t="s">
        <v>76</v>
      </c>
      <c r="O53" s="60" t="s">
        <v>178</v>
      </c>
      <c r="P53" s="60" t="s">
        <v>148</v>
      </c>
      <c r="Q53" s="60" t="s">
        <v>91</v>
      </c>
      <c r="R53" s="60" t="s">
        <v>80</v>
      </c>
      <c r="S53" s="60" t="s">
        <v>92</v>
      </c>
      <c r="T53" s="60" t="s">
        <v>81</v>
      </c>
      <c r="U53" s="60" t="s">
        <v>179</v>
      </c>
      <c r="V53" s="60" t="s">
        <v>474</v>
      </c>
      <c r="W53" s="60" t="s">
        <v>182</v>
      </c>
      <c r="X53" s="60" t="s">
        <v>76</v>
      </c>
      <c r="Y53" s="60" t="s">
        <v>161</v>
      </c>
      <c r="Z53" s="60" t="s">
        <v>76</v>
      </c>
      <c r="AA53" s="60" t="s">
        <v>97</v>
      </c>
      <c r="AB53" s="60" t="s">
        <v>76</v>
      </c>
      <c r="AC53" s="60" t="s">
        <v>444</v>
      </c>
      <c r="AD53" s="60" t="s">
        <v>82</v>
      </c>
      <c r="AE53" s="60" t="s">
        <v>82</v>
      </c>
      <c r="AF53" s="60" t="s">
        <v>83</v>
      </c>
      <c r="AG53" s="60" t="s">
        <v>84</v>
      </c>
      <c r="AH53" s="60" t="s">
        <v>85</v>
      </c>
      <c r="AI53" s="60" t="s">
        <v>76</v>
      </c>
      <c r="AJ53" s="60" t="s">
        <v>76</v>
      </c>
      <c r="AK53" s="60" t="s">
        <v>76</v>
      </c>
      <c r="AL53" s="60" t="s">
        <v>76</v>
      </c>
      <c r="AM53" s="60" t="s">
        <v>76</v>
      </c>
      <c r="AN53" s="60" t="s">
        <v>76</v>
      </c>
      <c r="AO53" s="60" t="s">
        <v>76</v>
      </c>
      <c r="AP53" s="60" t="s">
        <v>76</v>
      </c>
      <c r="AQ53" s="60" t="s">
        <v>76</v>
      </c>
      <c r="AR53" s="60" t="s">
        <v>76</v>
      </c>
      <c r="AS53" s="60" t="s">
        <v>76</v>
      </c>
      <c r="AT53" s="60" t="s">
        <v>76</v>
      </c>
      <c r="AU53" s="60" t="s">
        <v>86</v>
      </c>
      <c r="AV53" s="60" t="s">
        <v>84</v>
      </c>
      <c r="AW53" s="60" t="s">
        <v>76</v>
      </c>
      <c r="AX53" s="60" t="s">
        <v>76</v>
      </c>
      <c r="AY53" s="60" t="s">
        <v>76</v>
      </c>
      <c r="AZ53" s="61">
        <v>121357.98</v>
      </c>
      <c r="BA53" s="61">
        <v>121357.98</v>
      </c>
      <c r="BB53" s="61">
        <v>0</v>
      </c>
      <c r="BC53" s="61">
        <v>100</v>
      </c>
      <c r="BD53" s="61">
        <v>0</v>
      </c>
      <c r="BE53" s="61">
        <v>0</v>
      </c>
      <c r="BF53" s="60" t="s">
        <v>263</v>
      </c>
      <c r="BG53" s="60" t="s">
        <v>76</v>
      </c>
      <c r="BH53" s="60" t="s">
        <v>495</v>
      </c>
      <c r="BI53" s="60" t="s">
        <v>76</v>
      </c>
      <c r="BJ53" s="60" t="s">
        <v>76</v>
      </c>
      <c r="BK53" s="60" t="s">
        <v>351</v>
      </c>
      <c r="BL53" s="60" t="s">
        <v>352</v>
      </c>
      <c r="BM53" s="60" t="s">
        <v>76</v>
      </c>
      <c r="BN53" s="60" t="s">
        <v>76</v>
      </c>
      <c r="BO53" s="60" t="s">
        <v>88</v>
      </c>
      <c r="BP53" s="60" t="s">
        <v>137</v>
      </c>
      <c r="BQ53" s="60" t="s">
        <v>496</v>
      </c>
      <c r="BR53" s="60" t="s">
        <v>346</v>
      </c>
      <c r="BS53" s="60" t="s">
        <v>89</v>
      </c>
      <c r="BT53" s="60" t="s">
        <v>147</v>
      </c>
      <c r="BU53" s="60" t="s">
        <v>76</v>
      </c>
      <c r="BV53" s="61">
        <v>0</v>
      </c>
    </row>
    <row r="54" spans="1:74" ht="15">
      <c r="A54" s="60" t="s">
        <v>143</v>
      </c>
      <c r="B54" s="60" t="s">
        <v>144</v>
      </c>
      <c r="C54" s="60" t="s">
        <v>148</v>
      </c>
      <c r="D54" s="60" t="s">
        <v>76</v>
      </c>
      <c r="E54" s="60" t="s">
        <v>76</v>
      </c>
      <c r="F54" s="60" t="s">
        <v>103</v>
      </c>
      <c r="G54" s="63">
        <v>4067139</v>
      </c>
      <c r="H54" s="60" t="s">
        <v>344</v>
      </c>
      <c r="I54" s="60" t="s">
        <v>78</v>
      </c>
      <c r="J54" s="60" t="s">
        <v>497</v>
      </c>
      <c r="K54" s="60" t="s">
        <v>215</v>
      </c>
      <c r="L54" s="60" t="s">
        <v>76</v>
      </c>
      <c r="M54" s="60" t="s">
        <v>346</v>
      </c>
      <c r="N54" s="60" t="s">
        <v>76</v>
      </c>
      <c r="O54" s="60" t="s">
        <v>178</v>
      </c>
      <c r="P54" s="60" t="s">
        <v>148</v>
      </c>
      <c r="Q54" s="60" t="s">
        <v>91</v>
      </c>
      <c r="R54" s="60" t="s">
        <v>80</v>
      </c>
      <c r="S54" s="60" t="s">
        <v>92</v>
      </c>
      <c r="T54" s="60" t="s">
        <v>81</v>
      </c>
      <c r="U54" s="60" t="s">
        <v>179</v>
      </c>
      <c r="V54" s="60" t="s">
        <v>474</v>
      </c>
      <c r="W54" s="60" t="s">
        <v>498</v>
      </c>
      <c r="X54" s="60" t="s">
        <v>76</v>
      </c>
      <c r="Y54" s="60" t="s">
        <v>161</v>
      </c>
      <c r="Z54" s="60" t="s">
        <v>76</v>
      </c>
      <c r="AA54" s="60" t="s">
        <v>97</v>
      </c>
      <c r="AB54" s="60" t="s">
        <v>76</v>
      </c>
      <c r="AC54" s="60" t="s">
        <v>444</v>
      </c>
      <c r="AD54" s="60" t="s">
        <v>82</v>
      </c>
      <c r="AE54" s="60" t="s">
        <v>82</v>
      </c>
      <c r="AF54" s="60" t="s">
        <v>83</v>
      </c>
      <c r="AG54" s="60" t="s">
        <v>84</v>
      </c>
      <c r="AH54" s="60" t="s">
        <v>85</v>
      </c>
      <c r="AI54" s="60" t="s">
        <v>76</v>
      </c>
      <c r="AJ54" s="60" t="s">
        <v>76</v>
      </c>
      <c r="AK54" s="60" t="s">
        <v>76</v>
      </c>
      <c r="AL54" s="60" t="s">
        <v>76</v>
      </c>
      <c r="AM54" s="60" t="s">
        <v>76</v>
      </c>
      <c r="AN54" s="60" t="s">
        <v>76</v>
      </c>
      <c r="AO54" s="60" t="s">
        <v>76</v>
      </c>
      <c r="AP54" s="60" t="s">
        <v>76</v>
      </c>
      <c r="AQ54" s="60" t="s">
        <v>76</v>
      </c>
      <c r="AR54" s="60" t="s">
        <v>76</v>
      </c>
      <c r="AS54" s="60" t="s">
        <v>76</v>
      </c>
      <c r="AT54" s="60" t="s">
        <v>76</v>
      </c>
      <c r="AU54" s="60" t="s">
        <v>86</v>
      </c>
      <c r="AV54" s="60" t="s">
        <v>84</v>
      </c>
      <c r="AW54" s="60" t="s">
        <v>76</v>
      </c>
      <c r="AX54" s="60" t="s">
        <v>76</v>
      </c>
      <c r="AY54" s="60" t="s">
        <v>76</v>
      </c>
      <c r="AZ54" s="61">
        <v>121357.98</v>
      </c>
      <c r="BA54" s="61">
        <v>121357.98</v>
      </c>
      <c r="BB54" s="61">
        <v>0</v>
      </c>
      <c r="BC54" s="61">
        <v>100</v>
      </c>
      <c r="BD54" s="61">
        <v>0</v>
      </c>
      <c r="BE54" s="61">
        <v>0</v>
      </c>
      <c r="BF54" s="60" t="s">
        <v>263</v>
      </c>
      <c r="BG54" s="60" t="s">
        <v>76</v>
      </c>
      <c r="BH54" s="60" t="s">
        <v>499</v>
      </c>
      <c r="BI54" s="60" t="s">
        <v>76</v>
      </c>
      <c r="BJ54" s="60" t="s">
        <v>76</v>
      </c>
      <c r="BK54" s="60" t="s">
        <v>351</v>
      </c>
      <c r="BL54" s="60" t="s">
        <v>352</v>
      </c>
      <c r="BM54" s="60" t="s">
        <v>76</v>
      </c>
      <c r="BN54" s="60" t="s">
        <v>76</v>
      </c>
      <c r="BO54" s="60" t="s">
        <v>88</v>
      </c>
      <c r="BP54" s="60" t="s">
        <v>137</v>
      </c>
      <c r="BQ54" s="60" t="s">
        <v>500</v>
      </c>
      <c r="BR54" s="60" t="s">
        <v>346</v>
      </c>
      <c r="BS54" s="60" t="s">
        <v>89</v>
      </c>
      <c r="BT54" s="60" t="s">
        <v>147</v>
      </c>
      <c r="BU54" s="60" t="s">
        <v>76</v>
      </c>
      <c r="BV54" s="61">
        <v>0</v>
      </c>
    </row>
    <row r="55" spans="1:74" ht="15">
      <c r="A55" s="60" t="s">
        <v>143</v>
      </c>
      <c r="B55" s="60" t="s">
        <v>144</v>
      </c>
      <c r="C55" s="60" t="s">
        <v>148</v>
      </c>
      <c r="D55" s="60" t="s">
        <v>76</v>
      </c>
      <c r="E55" s="60" t="s">
        <v>76</v>
      </c>
      <c r="F55" s="60" t="s">
        <v>103</v>
      </c>
      <c r="G55" s="63">
        <v>4070076</v>
      </c>
      <c r="H55" s="60" t="s">
        <v>344</v>
      </c>
      <c r="I55" s="60" t="s">
        <v>78</v>
      </c>
      <c r="J55" s="60" t="s">
        <v>501</v>
      </c>
      <c r="K55" s="60" t="s">
        <v>215</v>
      </c>
      <c r="L55" s="60" t="s">
        <v>76</v>
      </c>
      <c r="M55" s="60" t="s">
        <v>346</v>
      </c>
      <c r="N55" s="60" t="s">
        <v>76</v>
      </c>
      <c r="O55" s="60" t="s">
        <v>178</v>
      </c>
      <c r="P55" s="60" t="s">
        <v>148</v>
      </c>
      <c r="Q55" s="60" t="s">
        <v>91</v>
      </c>
      <c r="R55" s="60" t="s">
        <v>80</v>
      </c>
      <c r="S55" s="60" t="s">
        <v>92</v>
      </c>
      <c r="T55" s="60" t="s">
        <v>81</v>
      </c>
      <c r="U55" s="60" t="s">
        <v>179</v>
      </c>
      <c r="V55" s="60" t="s">
        <v>502</v>
      </c>
      <c r="W55" s="60" t="s">
        <v>503</v>
      </c>
      <c r="X55" s="60" t="s">
        <v>76</v>
      </c>
      <c r="Y55" s="60" t="s">
        <v>161</v>
      </c>
      <c r="Z55" s="60" t="s">
        <v>76</v>
      </c>
      <c r="AA55" s="60" t="s">
        <v>97</v>
      </c>
      <c r="AB55" s="60" t="s">
        <v>76</v>
      </c>
      <c r="AC55" s="60" t="s">
        <v>444</v>
      </c>
      <c r="AD55" s="60" t="s">
        <v>82</v>
      </c>
      <c r="AE55" s="60" t="s">
        <v>82</v>
      </c>
      <c r="AF55" s="60" t="s">
        <v>83</v>
      </c>
      <c r="AG55" s="60" t="s">
        <v>84</v>
      </c>
      <c r="AH55" s="60" t="s">
        <v>85</v>
      </c>
      <c r="AI55" s="60" t="s">
        <v>76</v>
      </c>
      <c r="AJ55" s="60" t="s">
        <v>76</v>
      </c>
      <c r="AK55" s="60" t="s">
        <v>76</v>
      </c>
      <c r="AL55" s="60" t="s">
        <v>76</v>
      </c>
      <c r="AM55" s="60" t="s">
        <v>76</v>
      </c>
      <c r="AN55" s="60" t="s">
        <v>76</v>
      </c>
      <c r="AO55" s="60" t="s">
        <v>76</v>
      </c>
      <c r="AP55" s="60" t="s">
        <v>76</v>
      </c>
      <c r="AQ55" s="60" t="s">
        <v>76</v>
      </c>
      <c r="AR55" s="60" t="s">
        <v>76</v>
      </c>
      <c r="AS55" s="60" t="s">
        <v>76</v>
      </c>
      <c r="AT55" s="60" t="s">
        <v>76</v>
      </c>
      <c r="AU55" s="60" t="s">
        <v>86</v>
      </c>
      <c r="AV55" s="60" t="s">
        <v>84</v>
      </c>
      <c r="AW55" s="60" t="s">
        <v>76</v>
      </c>
      <c r="AX55" s="60" t="s">
        <v>76</v>
      </c>
      <c r="AY55" s="60" t="s">
        <v>76</v>
      </c>
      <c r="AZ55" s="61">
        <v>66195.26</v>
      </c>
      <c r="BA55" s="61">
        <v>66195.26</v>
      </c>
      <c r="BB55" s="61">
        <v>0</v>
      </c>
      <c r="BC55" s="61">
        <v>100</v>
      </c>
      <c r="BD55" s="61">
        <v>0</v>
      </c>
      <c r="BE55" s="61">
        <v>0</v>
      </c>
      <c r="BF55" s="60" t="s">
        <v>87</v>
      </c>
      <c r="BG55" s="60" t="s">
        <v>76</v>
      </c>
      <c r="BH55" s="60" t="s">
        <v>504</v>
      </c>
      <c r="BI55" s="60" t="s">
        <v>76</v>
      </c>
      <c r="BJ55" s="60" t="s">
        <v>76</v>
      </c>
      <c r="BK55" s="60" t="s">
        <v>351</v>
      </c>
      <c r="BL55" s="60" t="s">
        <v>352</v>
      </c>
      <c r="BM55" s="60" t="s">
        <v>76</v>
      </c>
      <c r="BN55" s="60" t="s">
        <v>76</v>
      </c>
      <c r="BO55" s="60" t="s">
        <v>88</v>
      </c>
      <c r="BP55" s="60" t="s">
        <v>137</v>
      </c>
      <c r="BQ55" s="60" t="s">
        <v>505</v>
      </c>
      <c r="BR55" s="60" t="s">
        <v>346</v>
      </c>
      <c r="BS55" s="60" t="s">
        <v>89</v>
      </c>
      <c r="BT55" s="60" t="s">
        <v>147</v>
      </c>
      <c r="BU55" s="60" t="s">
        <v>76</v>
      </c>
      <c r="BV55" s="61">
        <v>0</v>
      </c>
    </row>
    <row r="56" spans="1:74" ht="15">
      <c r="A56" s="60" t="s">
        <v>143</v>
      </c>
      <c r="B56" s="60" t="s">
        <v>144</v>
      </c>
      <c r="C56" s="60" t="s">
        <v>148</v>
      </c>
      <c r="D56" s="60" t="s">
        <v>76</v>
      </c>
      <c r="E56" s="60" t="s">
        <v>76</v>
      </c>
      <c r="F56" s="60" t="s">
        <v>103</v>
      </c>
      <c r="G56" s="63">
        <v>4091050</v>
      </c>
      <c r="H56" s="60" t="s">
        <v>344</v>
      </c>
      <c r="I56" s="60" t="s">
        <v>78</v>
      </c>
      <c r="J56" s="60" t="s">
        <v>506</v>
      </c>
      <c r="K56" s="60" t="s">
        <v>215</v>
      </c>
      <c r="L56" s="60" t="s">
        <v>76</v>
      </c>
      <c r="M56" s="60" t="s">
        <v>346</v>
      </c>
      <c r="N56" s="60" t="s">
        <v>76</v>
      </c>
      <c r="O56" s="60" t="s">
        <v>178</v>
      </c>
      <c r="P56" s="60" t="s">
        <v>148</v>
      </c>
      <c r="Q56" s="60" t="s">
        <v>91</v>
      </c>
      <c r="R56" s="60" t="s">
        <v>80</v>
      </c>
      <c r="S56" s="60" t="s">
        <v>92</v>
      </c>
      <c r="T56" s="60" t="s">
        <v>81</v>
      </c>
      <c r="U56" s="60" t="s">
        <v>179</v>
      </c>
      <c r="V56" s="60" t="s">
        <v>485</v>
      </c>
      <c r="W56" s="60" t="s">
        <v>507</v>
      </c>
      <c r="X56" s="60" t="s">
        <v>76</v>
      </c>
      <c r="Y56" s="60" t="s">
        <v>161</v>
      </c>
      <c r="Z56" s="60" t="s">
        <v>76</v>
      </c>
      <c r="AA56" s="60" t="s">
        <v>97</v>
      </c>
      <c r="AB56" s="60" t="s">
        <v>76</v>
      </c>
      <c r="AC56" s="60" t="s">
        <v>444</v>
      </c>
      <c r="AD56" s="60" t="s">
        <v>82</v>
      </c>
      <c r="AE56" s="60" t="s">
        <v>82</v>
      </c>
      <c r="AF56" s="60" t="s">
        <v>83</v>
      </c>
      <c r="AG56" s="60" t="s">
        <v>84</v>
      </c>
      <c r="AH56" s="60" t="s">
        <v>85</v>
      </c>
      <c r="AI56" s="60" t="s">
        <v>76</v>
      </c>
      <c r="AJ56" s="60" t="s">
        <v>76</v>
      </c>
      <c r="AK56" s="60" t="s">
        <v>76</v>
      </c>
      <c r="AL56" s="60" t="s">
        <v>76</v>
      </c>
      <c r="AM56" s="60" t="s">
        <v>76</v>
      </c>
      <c r="AN56" s="60" t="s">
        <v>76</v>
      </c>
      <c r="AO56" s="60" t="s">
        <v>76</v>
      </c>
      <c r="AP56" s="60" t="s">
        <v>76</v>
      </c>
      <c r="AQ56" s="60" t="s">
        <v>76</v>
      </c>
      <c r="AR56" s="60" t="s">
        <v>76</v>
      </c>
      <c r="AS56" s="60" t="s">
        <v>76</v>
      </c>
      <c r="AT56" s="60" t="s">
        <v>76</v>
      </c>
      <c r="AU56" s="60" t="s">
        <v>86</v>
      </c>
      <c r="AV56" s="60" t="s">
        <v>84</v>
      </c>
      <c r="AW56" s="60" t="s">
        <v>76</v>
      </c>
      <c r="AX56" s="60" t="s">
        <v>76</v>
      </c>
      <c r="AY56" s="60" t="s">
        <v>76</v>
      </c>
      <c r="AZ56" s="61">
        <v>66195.26</v>
      </c>
      <c r="BA56" s="61">
        <v>66195.26</v>
      </c>
      <c r="BB56" s="61">
        <v>0</v>
      </c>
      <c r="BC56" s="61">
        <v>100</v>
      </c>
      <c r="BD56" s="61">
        <v>0</v>
      </c>
      <c r="BE56" s="61">
        <v>0</v>
      </c>
      <c r="BF56" s="60" t="s">
        <v>87</v>
      </c>
      <c r="BG56" s="60" t="s">
        <v>76</v>
      </c>
      <c r="BH56" s="60" t="s">
        <v>508</v>
      </c>
      <c r="BI56" s="60" t="s">
        <v>76</v>
      </c>
      <c r="BJ56" s="60" t="s">
        <v>76</v>
      </c>
      <c r="BK56" s="60" t="s">
        <v>351</v>
      </c>
      <c r="BL56" s="60" t="s">
        <v>352</v>
      </c>
      <c r="BM56" s="60" t="s">
        <v>76</v>
      </c>
      <c r="BN56" s="60" t="s">
        <v>76</v>
      </c>
      <c r="BO56" s="60" t="s">
        <v>88</v>
      </c>
      <c r="BP56" s="60" t="s">
        <v>137</v>
      </c>
      <c r="BQ56" s="60" t="s">
        <v>509</v>
      </c>
      <c r="BR56" s="60" t="s">
        <v>346</v>
      </c>
      <c r="BS56" s="60" t="s">
        <v>89</v>
      </c>
      <c r="BT56" s="60" t="s">
        <v>147</v>
      </c>
      <c r="BU56" s="60" t="s">
        <v>76</v>
      </c>
      <c r="BV56" s="61">
        <v>0</v>
      </c>
    </row>
    <row r="57" spans="1:74" ht="15">
      <c r="A57" s="60" t="s">
        <v>143</v>
      </c>
      <c r="B57" s="60" t="s">
        <v>144</v>
      </c>
      <c r="C57" s="60" t="s">
        <v>148</v>
      </c>
      <c r="D57" s="60" t="s">
        <v>76</v>
      </c>
      <c r="E57" s="60" t="s">
        <v>76</v>
      </c>
      <c r="F57" s="60" t="s">
        <v>103</v>
      </c>
      <c r="G57" s="63">
        <v>4374022</v>
      </c>
      <c r="H57" s="60" t="s">
        <v>425</v>
      </c>
      <c r="I57" s="60" t="s">
        <v>78</v>
      </c>
      <c r="J57" s="60" t="s">
        <v>510</v>
      </c>
      <c r="K57" s="60" t="s">
        <v>215</v>
      </c>
      <c r="L57" s="60" t="s">
        <v>76</v>
      </c>
      <c r="M57" s="60" t="s">
        <v>478</v>
      </c>
      <c r="N57" s="60" t="s">
        <v>76</v>
      </c>
      <c r="O57" s="60" t="s">
        <v>178</v>
      </c>
      <c r="P57" s="60" t="s">
        <v>145</v>
      </c>
      <c r="Q57" s="60" t="s">
        <v>91</v>
      </c>
      <c r="R57" s="60" t="s">
        <v>80</v>
      </c>
      <c r="S57" s="60" t="s">
        <v>92</v>
      </c>
      <c r="T57" s="60" t="s">
        <v>81</v>
      </c>
      <c r="U57" s="60" t="s">
        <v>179</v>
      </c>
      <c r="V57" s="60" t="s">
        <v>479</v>
      </c>
      <c r="W57" s="60" t="s">
        <v>480</v>
      </c>
      <c r="X57" s="60" t="s">
        <v>76</v>
      </c>
      <c r="Y57" s="60" t="s">
        <v>218</v>
      </c>
      <c r="Z57" s="60" t="s">
        <v>76</v>
      </c>
      <c r="AA57" s="60" t="s">
        <v>97</v>
      </c>
      <c r="AB57" s="60" t="s">
        <v>76</v>
      </c>
      <c r="AC57" s="60" t="s">
        <v>481</v>
      </c>
      <c r="AD57" s="60" t="s">
        <v>82</v>
      </c>
      <c r="AE57" s="60" t="s">
        <v>82</v>
      </c>
      <c r="AF57" s="60" t="s">
        <v>83</v>
      </c>
      <c r="AG57" s="60" t="s">
        <v>84</v>
      </c>
      <c r="AH57" s="60" t="s">
        <v>85</v>
      </c>
      <c r="AI57" s="60" t="s">
        <v>76</v>
      </c>
      <c r="AJ57" s="60" t="s">
        <v>76</v>
      </c>
      <c r="AK57" s="60" t="s">
        <v>76</v>
      </c>
      <c r="AL57" s="60" t="s">
        <v>76</v>
      </c>
      <c r="AM57" s="60" t="s">
        <v>76</v>
      </c>
      <c r="AN57" s="60" t="s">
        <v>76</v>
      </c>
      <c r="AO57" s="60" t="s">
        <v>76</v>
      </c>
      <c r="AP57" s="60" t="s">
        <v>76</v>
      </c>
      <c r="AQ57" s="60" t="s">
        <v>76</v>
      </c>
      <c r="AR57" s="60" t="s">
        <v>76</v>
      </c>
      <c r="AS57" s="60" t="s">
        <v>76</v>
      </c>
      <c r="AT57" s="60" t="s">
        <v>76</v>
      </c>
      <c r="AU57" s="60" t="s">
        <v>86</v>
      </c>
      <c r="AV57" s="60" t="s">
        <v>84</v>
      </c>
      <c r="AW57" s="60" t="s">
        <v>76</v>
      </c>
      <c r="AX57" s="60" t="s">
        <v>76</v>
      </c>
      <c r="AY57" s="60" t="s">
        <v>76</v>
      </c>
      <c r="AZ57" s="61">
        <v>5481.55</v>
      </c>
      <c r="BA57" s="61">
        <v>5481.55</v>
      </c>
      <c r="BB57" s="61">
        <v>0</v>
      </c>
      <c r="BC57" s="61">
        <v>100</v>
      </c>
      <c r="BD57" s="61">
        <v>0</v>
      </c>
      <c r="BE57" s="61">
        <v>0</v>
      </c>
      <c r="BF57" s="60" t="s">
        <v>87</v>
      </c>
      <c r="BG57" s="60" t="s">
        <v>76</v>
      </c>
      <c r="BH57" s="60" t="s">
        <v>511</v>
      </c>
      <c r="BI57" s="60" t="s">
        <v>76</v>
      </c>
      <c r="BJ57" s="60" t="s">
        <v>76</v>
      </c>
      <c r="BK57" s="60" t="s">
        <v>220</v>
      </c>
      <c r="BL57" s="60" t="s">
        <v>164</v>
      </c>
      <c r="BM57" s="60" t="s">
        <v>76</v>
      </c>
      <c r="BN57" s="60" t="s">
        <v>76</v>
      </c>
      <c r="BO57" s="60" t="s">
        <v>88</v>
      </c>
      <c r="BP57" s="60" t="s">
        <v>137</v>
      </c>
      <c r="BQ57" s="60" t="s">
        <v>512</v>
      </c>
      <c r="BR57" s="60" t="s">
        <v>478</v>
      </c>
      <c r="BS57" s="60" t="s">
        <v>89</v>
      </c>
      <c r="BT57" s="60" t="s">
        <v>147</v>
      </c>
      <c r="BU57" s="60" t="s">
        <v>76</v>
      </c>
      <c r="BV57" s="61">
        <v>0</v>
      </c>
    </row>
    <row r="58" spans="1:74" ht="15">
      <c r="A58" s="60" t="s">
        <v>185</v>
      </c>
      <c r="B58" s="60" t="s">
        <v>186</v>
      </c>
      <c r="C58" s="60" t="s">
        <v>79</v>
      </c>
      <c r="D58" s="60" t="s">
        <v>76</v>
      </c>
      <c r="E58" s="60" t="s">
        <v>76</v>
      </c>
      <c r="F58" s="60" t="s">
        <v>135</v>
      </c>
      <c r="G58" s="63">
        <v>4026255</v>
      </c>
      <c r="H58" s="60" t="s">
        <v>322</v>
      </c>
      <c r="I58" s="60" t="s">
        <v>78</v>
      </c>
      <c r="J58" s="60" t="s">
        <v>323</v>
      </c>
      <c r="K58" s="60" t="s">
        <v>102</v>
      </c>
      <c r="L58" s="60" t="s">
        <v>76</v>
      </c>
      <c r="M58" s="60" t="s">
        <v>237</v>
      </c>
      <c r="N58" s="60" t="s">
        <v>76</v>
      </c>
      <c r="O58" s="60" t="s">
        <v>178</v>
      </c>
      <c r="P58" s="60" t="s">
        <v>106</v>
      </c>
      <c r="Q58" s="60" t="s">
        <v>91</v>
      </c>
      <c r="R58" s="60" t="s">
        <v>80</v>
      </c>
      <c r="S58" s="60" t="s">
        <v>92</v>
      </c>
      <c r="T58" s="60" t="s">
        <v>81</v>
      </c>
      <c r="U58" s="60" t="s">
        <v>179</v>
      </c>
      <c r="V58" s="60" t="s">
        <v>284</v>
      </c>
      <c r="W58" s="60" t="s">
        <v>285</v>
      </c>
      <c r="X58" s="60" t="s">
        <v>76</v>
      </c>
      <c r="Y58" s="60" t="s">
        <v>208</v>
      </c>
      <c r="Z58" s="60" t="s">
        <v>76</v>
      </c>
      <c r="AA58" s="60" t="s">
        <v>97</v>
      </c>
      <c r="AB58" s="60" t="s">
        <v>76</v>
      </c>
      <c r="AC58" s="60" t="s">
        <v>456</v>
      </c>
      <c r="AD58" s="60" t="s">
        <v>82</v>
      </c>
      <c r="AE58" s="60" t="s">
        <v>82</v>
      </c>
      <c r="AF58" s="60" t="s">
        <v>83</v>
      </c>
      <c r="AG58" s="60" t="s">
        <v>84</v>
      </c>
      <c r="AH58" s="60" t="s">
        <v>85</v>
      </c>
      <c r="AI58" s="60" t="s">
        <v>76</v>
      </c>
      <c r="AJ58" s="60" t="s">
        <v>76</v>
      </c>
      <c r="AK58" s="60" t="s">
        <v>76</v>
      </c>
      <c r="AL58" s="60" t="s">
        <v>76</v>
      </c>
      <c r="AM58" s="60" t="s">
        <v>76</v>
      </c>
      <c r="AN58" s="60" t="s">
        <v>76</v>
      </c>
      <c r="AO58" s="60" t="s">
        <v>76</v>
      </c>
      <c r="AP58" s="60" t="s">
        <v>76</v>
      </c>
      <c r="AQ58" s="60" t="s">
        <v>76</v>
      </c>
      <c r="AR58" s="60" t="s">
        <v>76</v>
      </c>
      <c r="AS58" s="60" t="s">
        <v>76</v>
      </c>
      <c r="AT58" s="60" t="s">
        <v>76</v>
      </c>
      <c r="AU58" s="60" t="s">
        <v>86</v>
      </c>
      <c r="AV58" s="60" t="s">
        <v>84</v>
      </c>
      <c r="AW58" s="60" t="s">
        <v>76</v>
      </c>
      <c r="AX58" s="60" t="s">
        <v>76</v>
      </c>
      <c r="AY58" s="60" t="s">
        <v>76</v>
      </c>
      <c r="AZ58" s="61">
        <v>39985.21</v>
      </c>
      <c r="BA58" s="61">
        <v>39985.21</v>
      </c>
      <c r="BB58" s="61">
        <v>0</v>
      </c>
      <c r="BC58" s="61">
        <v>100</v>
      </c>
      <c r="BD58" s="61">
        <v>0</v>
      </c>
      <c r="BE58" s="61">
        <v>0</v>
      </c>
      <c r="BF58" s="60" t="s">
        <v>87</v>
      </c>
      <c r="BG58" s="60" t="s">
        <v>76</v>
      </c>
      <c r="BH58" s="60" t="s">
        <v>324</v>
      </c>
      <c r="BI58" s="60" t="s">
        <v>76</v>
      </c>
      <c r="BJ58" s="60" t="s">
        <v>76</v>
      </c>
      <c r="BK58" s="60" t="s">
        <v>149</v>
      </c>
      <c r="BL58" s="60" t="s">
        <v>150</v>
      </c>
      <c r="BM58" s="60" t="s">
        <v>76</v>
      </c>
      <c r="BN58" s="60" t="s">
        <v>76</v>
      </c>
      <c r="BO58" s="60" t="s">
        <v>88</v>
      </c>
      <c r="BP58" s="60" t="s">
        <v>137</v>
      </c>
      <c r="BQ58" s="60" t="s">
        <v>325</v>
      </c>
      <c r="BR58" s="60" t="s">
        <v>237</v>
      </c>
      <c r="BS58" s="60" t="s">
        <v>89</v>
      </c>
      <c r="BT58" s="60" t="s">
        <v>138</v>
      </c>
      <c r="BU58" s="60" t="s">
        <v>76</v>
      </c>
      <c r="BV58" s="61">
        <v>0</v>
      </c>
    </row>
    <row r="59" spans="1:74" ht="15">
      <c r="A59" s="60" t="s">
        <v>74</v>
      </c>
      <c r="B59" s="60" t="s">
        <v>75</v>
      </c>
      <c r="C59" s="60" t="s">
        <v>95</v>
      </c>
      <c r="D59" s="60" t="s">
        <v>76</v>
      </c>
      <c r="E59" s="60" t="s">
        <v>76</v>
      </c>
      <c r="F59" s="60" t="s">
        <v>77</v>
      </c>
      <c r="G59" s="63">
        <v>4136697</v>
      </c>
      <c r="H59" s="60" t="s">
        <v>414</v>
      </c>
      <c r="I59" s="60" t="s">
        <v>78</v>
      </c>
      <c r="J59" s="60" t="s">
        <v>415</v>
      </c>
      <c r="K59" s="60" t="s">
        <v>96</v>
      </c>
      <c r="L59" s="60" t="s">
        <v>76</v>
      </c>
      <c r="M59" s="60" t="s">
        <v>416</v>
      </c>
      <c r="N59" s="60" t="s">
        <v>76</v>
      </c>
      <c r="O59" s="60" t="s">
        <v>417</v>
      </c>
      <c r="P59" s="60" t="s">
        <v>145</v>
      </c>
      <c r="Q59" s="60" t="s">
        <v>91</v>
      </c>
      <c r="R59" s="60" t="s">
        <v>80</v>
      </c>
      <c r="S59" s="60" t="s">
        <v>92</v>
      </c>
      <c r="T59" s="60" t="s">
        <v>81</v>
      </c>
      <c r="U59" s="60" t="s">
        <v>418</v>
      </c>
      <c r="V59" s="60" t="s">
        <v>419</v>
      </c>
      <c r="W59" s="60" t="s">
        <v>420</v>
      </c>
      <c r="X59" s="60" t="s">
        <v>76</v>
      </c>
      <c r="Y59" s="60" t="s">
        <v>104</v>
      </c>
      <c r="Z59" s="60" t="s">
        <v>76</v>
      </c>
      <c r="AA59" s="60" t="s">
        <v>97</v>
      </c>
      <c r="AB59" s="60" t="s">
        <v>76</v>
      </c>
      <c r="AC59" s="60" t="s">
        <v>208</v>
      </c>
      <c r="AD59" s="60" t="s">
        <v>82</v>
      </c>
      <c r="AE59" s="60" t="s">
        <v>513</v>
      </c>
      <c r="AF59" s="60" t="s">
        <v>83</v>
      </c>
      <c r="AG59" s="60" t="s">
        <v>84</v>
      </c>
      <c r="AH59" s="60" t="s">
        <v>85</v>
      </c>
      <c r="AI59" s="60" t="s">
        <v>76</v>
      </c>
      <c r="AJ59" s="60" t="s">
        <v>76</v>
      </c>
      <c r="AK59" s="60" t="s">
        <v>76</v>
      </c>
      <c r="AL59" s="60" t="s">
        <v>76</v>
      </c>
      <c r="AM59" s="60" t="s">
        <v>76</v>
      </c>
      <c r="AN59" s="60" t="s">
        <v>76</v>
      </c>
      <c r="AO59" s="60" t="s">
        <v>76</v>
      </c>
      <c r="AP59" s="60" t="s">
        <v>76</v>
      </c>
      <c r="AQ59" s="60" t="s">
        <v>76</v>
      </c>
      <c r="AR59" s="60" t="s">
        <v>76</v>
      </c>
      <c r="AS59" s="60" t="s">
        <v>76</v>
      </c>
      <c r="AT59" s="60" t="s">
        <v>76</v>
      </c>
      <c r="AU59" s="60" t="s">
        <v>86</v>
      </c>
      <c r="AV59" s="60" t="s">
        <v>84</v>
      </c>
      <c r="AW59" s="60" t="s">
        <v>76</v>
      </c>
      <c r="AX59" s="60" t="s">
        <v>76</v>
      </c>
      <c r="AY59" s="60" t="s">
        <v>76</v>
      </c>
      <c r="AZ59" s="61">
        <v>2800</v>
      </c>
      <c r="BA59" s="61">
        <v>0</v>
      </c>
      <c r="BB59" s="61">
        <v>0</v>
      </c>
      <c r="BC59" s="61">
        <v>0</v>
      </c>
      <c r="BD59" s="61">
        <v>2800</v>
      </c>
      <c r="BE59" s="61">
        <v>0</v>
      </c>
      <c r="BF59" s="60" t="s">
        <v>421</v>
      </c>
      <c r="BG59" s="60" t="s">
        <v>76</v>
      </c>
      <c r="BH59" s="60" t="s">
        <v>422</v>
      </c>
      <c r="BI59" s="60" t="s">
        <v>76</v>
      </c>
      <c r="BJ59" s="60" t="s">
        <v>76</v>
      </c>
      <c r="BK59" s="60" t="s">
        <v>140</v>
      </c>
      <c r="BL59" s="60" t="s">
        <v>141</v>
      </c>
      <c r="BM59" s="60" t="s">
        <v>76</v>
      </c>
      <c r="BN59" s="60" t="s">
        <v>76</v>
      </c>
      <c r="BO59" s="60" t="s">
        <v>88</v>
      </c>
      <c r="BP59" s="60" t="s">
        <v>137</v>
      </c>
      <c r="BQ59" s="60" t="s">
        <v>423</v>
      </c>
      <c r="BR59" s="60" t="s">
        <v>416</v>
      </c>
      <c r="BS59" s="60" t="s">
        <v>89</v>
      </c>
      <c r="BT59" s="60" t="s">
        <v>90</v>
      </c>
      <c r="BU59" s="60" t="s">
        <v>76</v>
      </c>
      <c r="BV59" s="61"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Ростелеком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Синицкая</dc:creator>
  <cp:keywords/>
  <dc:description/>
  <cp:lastModifiedBy>Мага Александр Михайлович</cp:lastModifiedBy>
  <cp:lastPrinted>2017-06-30T12:38:20Z</cp:lastPrinted>
  <dcterms:created xsi:type="dcterms:W3CDTF">2016-09-08T08:08:38Z</dcterms:created>
  <dcterms:modified xsi:type="dcterms:W3CDTF">2018-11-20T07:01:48Z</dcterms:modified>
  <cp:category/>
  <cp:version/>
  <cp:contentType/>
  <cp:contentStatus/>
</cp:coreProperties>
</file>