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<sst xmlns="http://schemas.openxmlformats.org/spreadsheetml/2006/main" count="38" uniqueCount="31">
  <si>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</si>
  <si>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</si>
  <si>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</si>
  <si>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</si>
  <si>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</si>
  <si>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</si>
  <si>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</si>
  <si>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</si>
  <si>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</si>
  <si>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</si>
  <si>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</si>
  <si>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</si>
  <si>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</si>
  <si>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</si>
  <si>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</si>
  <si>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</si>
  <si>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</si>
  <si>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</si>
  <si>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</si>
  <si>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</si>
  <si>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482644</t>
  </si>
  <si>
    <t>Кабель силовой</t>
  </si>
  <si>
    <t>СБГ 3х16-6</t>
  </si>
  <si>
    <t>6кВ, с пропитанной бумажной изоляцией, с медной жилой, в свинцовой оболочке, ленточная броня</t>
  </si>
  <si>
    <t>ГОСТ 18410-73</t>
  </si>
  <si>
    <t>М</t>
  </si>
  <si>
    <t>ЗАО "Объедененная кабельная компания" г. Пермь</t>
  </si>
  <si>
    <t>2004</t>
  </si>
  <si>
    <t>ЛОТ №  138-18</t>
  </si>
  <si>
    <t>Группа товаров - Кабельно проводниковая продукция (КПП)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</si>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</sst>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381000</xdr:rowOff>
    </xdr:from>
    <xdr:to>
      <xdr:col>2</xdr:col>
      <xdr:colOff>9525</xdr:colOff>
      <xdr:row>6</xdr:row>
      <xdr:rowOff>3914775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62075"/>
          <a:ext cx="5229225" cy="391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5219700</xdr:colOff>
      <xdr:row>5</xdr:row>
      <xdr:rowOff>381000</xdr:rowOff>
    </xdr:from>
    <xdr:to>
      <xdr:col>2</xdr:col>
      <xdr:colOff>5238750</xdr:colOff>
      <xdr:row>6</xdr:row>
      <xdr:rowOff>3914775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362075"/>
          <a:ext cx="5238750" cy="3914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80" zoomScaleNormal="80" workbookViewId="0" topLeftCell="A1">
      <pane ySplit="14" topLeftCell="A15" activePane="bottomLeft" state="frozen"/>
      <selection pane="bottomLeft" activeCell="L13" sqref="L13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23.140625" style="2" customWidth="1"/>
    <col min="4" max="4" width="14.140625" style="3" customWidth="1"/>
    <col min="5" max="5" width="47.8515625" style="3" customWidth="1"/>
    <col min="6" max="6" width="16.00390625" style="3" customWidth="1"/>
    <col min="7" max="7" width="23.140625" style="3" bestFit="1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">
      <c r="A11" s="21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3" spans="10:12" ht="15">
      <c r="J13" s="10"/>
      <c r="K13" s="6"/>
      <c r="L13" s="6">
        <f>SUBTOTAL(109,L15:L15)</f>
        <v>1719012.1199999999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66.75" customHeight="1">
      <c r="A15" s="16" t="s">
        <v>30</v>
      </c>
      <c r="B15" s="16" t="s">
        <v>20</v>
      </c>
      <c r="C15" s="17" t="s">
        <v>21</v>
      </c>
      <c r="D15" s="17" t="s">
        <v>22</v>
      </c>
      <c r="E15" s="17" t="s">
        <v>23</v>
      </c>
      <c r="F15" s="17" t="s">
        <v>24</v>
      </c>
      <c r="G15" s="16" t="s">
        <v>26</v>
      </c>
      <c r="H15" s="16" t="s">
        <v>27</v>
      </c>
      <c r="I15" s="16" t="s">
        <v>25</v>
      </c>
      <c r="J15" s="18">
        <v>10353</v>
      </c>
      <c r="K15" s="18">
        <f>ROUND(448.77*0.37,2)</f>
        <v>166.04</v>
      </c>
      <c r="L15" s="18">
        <f aca="true" t="shared" si="0" ref="L15">K15*J15</f>
        <v>1719012.1199999999</v>
      </c>
    </row>
    <row r="16" spans="1:12" ht="66.75" customHeight="1">
      <c r="A16" s="2"/>
      <c r="B16" s="2"/>
      <c r="D16" s="2"/>
      <c r="E16" s="2"/>
      <c r="F16" s="2"/>
      <c r="G16" s="2"/>
      <c r="H16" s="2"/>
      <c r="I16" s="2"/>
      <c r="J16" s="2"/>
      <c r="L16" s="10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D19" s="2"/>
      <c r="E19" s="2"/>
      <c r="F19" s="2"/>
      <c r="G19" s="2"/>
      <c r="H19" s="2"/>
      <c r="I19" s="2"/>
      <c r="J19" s="2"/>
    </row>
    <row r="94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37" right="0.46" top="0.35433070866141736" bottom="0.31496062992125984" header="0.31496062992125984" footer="0.31496062992125984"/>
  <pageSetup fitToHeight="1" fitToWidth="1" horizontalDpi="600" verticalDpi="600" orientation="landscape" paperSize="9" scale="69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B13" sqref="B13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9.42187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2" t="s">
        <v>28</v>
      </c>
      <c r="B1" s="22"/>
      <c r="C1" s="22"/>
      <c r="D1" s="22"/>
      <c r="E1" s="22"/>
      <c r="F1" s="22"/>
      <c r="G1" s="22"/>
      <c r="H1" s="22"/>
    </row>
    <row r="2" spans="1:8" s="2" customFormat="1" ht="15.75">
      <c r="A2" s="22" t="s">
        <v>12</v>
      </c>
      <c r="B2" s="22"/>
      <c r="C2" s="22"/>
      <c r="D2" s="22"/>
      <c r="E2" s="22"/>
      <c r="F2" s="22"/>
      <c r="G2" s="22"/>
      <c r="H2" s="22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309.75" customHeight="1">
      <c r="A7" s="11"/>
      <c r="B7" s="15"/>
      <c r="C7" s="15"/>
    </row>
    <row r="8" spans="1:3" s="12" customFormat="1" ht="29.25" customHeight="1">
      <c r="A8" s="11"/>
      <c r="B8" s="19" t="s">
        <v>20</v>
      </c>
      <c r="C8" s="19" t="s">
        <v>21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2018-09-20T09:36:53Z</cp:lastPrinted>
  <dcterms:created xsi:type="dcterms:W3CDTF">2014-08-20T06:35:48Z</dcterms:created>
  <dcterms:modified xsi:type="dcterms:W3CDTF">2018-09-20T09:37:07Z</dcterms:modified>
  <cp:category/>
  <cp:version/>
  <cp:contentType/>
  <cp:contentStatus/>
</cp:coreProperties>
</file>