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90" windowWidth="16140" windowHeight="7050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</definedNames>
  <calcPr calcId="152511"/>
</workbook>
</file>

<file path=xl/sharedStrings.xml><?xml version="1.0" encoding="utf-8"?>
<sst xmlns="http://schemas.openxmlformats.org/spreadsheetml/2006/main" count="43" uniqueCount="31">
  <si>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</si>
  <si>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</si>
  <si>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</si>
  <si>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</si>
  <si>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</si>
  <si>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</si>
  <si>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</si>
  <si>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</si>
  <si>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</si>
  <si>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</si>
  <si>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</si>
  <si>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Год изготовления/поступления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</si>
  <si>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</si>
  <si>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</si>
  <si>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</si>
  <si>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ГОСТ</t>
  </si>
  <si>
    <t>Поствщик/
изготовитель</t>
  </si>
  <si>
    <t>Марка материала</t>
  </si>
  <si>
    <t>Техническая характеристика</t>
  </si>
  <si>
    <t>Затарка - марочный груз</t>
  </si>
  <si>
    <t>Группа товаров - металлопрокат</t>
  </si>
  <si>
    <t>575011</t>
  </si>
  <si>
    <t>Рельс</t>
  </si>
  <si>
    <t>КР-100</t>
  </si>
  <si>
    <t/>
  </si>
  <si>
    <t>ГОСТ 4121-98</t>
  </si>
  <si>
    <t>ПРОМКО</t>
  </si>
  <si>
    <t>Т</t>
  </si>
  <si>
    <t>ЛОТ № 99-17</t>
  </si>
  <si>
    <t>ЛОТ №  99-17</t>
  </si>
  <si>
    <t>Группа товаров - Металлопрокат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</si>
</sst>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6" fillId="0" borderId="1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0" fontId="5" fillId="2" borderId="2" xfId="20" applyNumberFormat="1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4" fontId="4" fillId="2" borderId="3" xfId="20" applyNumberFormat="1" applyFont="1" applyFill="1" applyBorder="1" applyAlignment="1">
      <alignment horizontal="center" vertical="center" wrapText="1"/>
      <protection/>
    </xf>
    <xf numFmtId="3" fontId="4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14</xdr:row>
      <xdr:rowOff>476250</xdr:rowOff>
    </xdr:from>
    <xdr:to>
      <xdr:col>2</xdr:col>
      <xdr:colOff>66675</xdr:colOff>
      <xdr:row>16</xdr:row>
      <xdr:rowOff>28575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3438525"/>
          <a:ext cx="5076825" cy="4791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4972050</xdr:colOff>
      <xdr:row>14</xdr:row>
      <xdr:rowOff>466725</xdr:rowOff>
    </xdr:from>
    <xdr:to>
      <xdr:col>3</xdr:col>
      <xdr:colOff>0</xdr:colOff>
      <xdr:row>16</xdr:row>
      <xdr:rowOff>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3429000"/>
          <a:ext cx="5238750" cy="4772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14</xdr:row>
      <xdr:rowOff>495300</xdr:rowOff>
    </xdr:from>
    <xdr:to>
      <xdr:col>3</xdr:col>
      <xdr:colOff>5362575</xdr:colOff>
      <xdr:row>16</xdr:row>
      <xdr:rowOff>76200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4175" y="3457575"/>
          <a:ext cx="5362575" cy="48196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="80" zoomScaleNormal="80" workbookViewId="0" topLeftCell="A1">
      <selection activeCell="K16" sqref="K16"/>
    </sheetView>
  </sheetViews>
  <sheetFormatPr defaultColWidth="9.140625" defaultRowHeight="15"/>
  <cols>
    <col min="1" max="1" width="5.7109375" style="3" customWidth="1"/>
    <col min="2" max="2" width="9.7109375" style="3" customWidth="1"/>
    <col min="3" max="3" width="21.57421875" style="2" customWidth="1"/>
    <col min="4" max="4" width="16.00390625" style="3" customWidth="1"/>
    <col min="5" max="5" width="27.8515625" style="3" customWidth="1"/>
    <col min="6" max="6" width="15.00390625" style="3" customWidth="1"/>
    <col min="7" max="7" width="26.28125" style="3" customWidth="1"/>
    <col min="8" max="8" width="14.57421875" style="3" customWidth="1"/>
    <col min="9" max="9" width="7.140625" style="3" bestFit="1" customWidth="1"/>
    <col min="10" max="10" width="13.140625" style="3" customWidth="1"/>
    <col min="11" max="11" width="12.8515625" style="2" customWidth="1"/>
    <col min="12" max="12" width="14.140625" style="2" customWidth="1"/>
    <col min="13" max="34" width="9.140625" style="2" customWidth="1"/>
    <col min="35" max="16384" width="9.140625" style="2" customWidth="1"/>
  </cols>
  <sheetData>
    <row r="1" spans="1:12" ht="1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2" ht="15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5">
      <c r="A6" s="28" t="s">
        <v>20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5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5">
      <c r="A8" s="26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5">
      <c r="A9" s="26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5">
      <c r="A10" s="26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5">
      <c r="A11" s="26" t="s">
        <v>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3" spans="10:12" ht="15">
      <c r="J13" s="20"/>
      <c r="L13" s="6">
        <f>SUM(L15:L15)</f>
        <v>250117.674822</v>
      </c>
    </row>
    <row r="14" spans="1:12" ht="63">
      <c r="A14" s="7" t="s">
        <v>10</v>
      </c>
      <c r="B14" s="7" t="s">
        <v>3</v>
      </c>
      <c r="C14" s="7" t="s">
        <v>4</v>
      </c>
      <c r="D14" s="7" t="s">
        <v>17</v>
      </c>
      <c r="E14" s="7" t="s">
        <v>18</v>
      </c>
      <c r="F14" s="8" t="s">
        <v>15</v>
      </c>
      <c r="G14" s="8" t="s">
        <v>16</v>
      </c>
      <c r="H14" s="8" t="s">
        <v>11</v>
      </c>
      <c r="I14" s="7" t="s">
        <v>12</v>
      </c>
      <c r="J14" s="19" t="s">
        <v>1</v>
      </c>
      <c r="K14" s="9" t="s">
        <v>0</v>
      </c>
      <c r="L14" s="9" t="s">
        <v>2</v>
      </c>
    </row>
    <row r="15" spans="1:12" ht="31.5">
      <c r="A15" s="21">
        <v>1</v>
      </c>
      <c r="B15" s="22" t="s">
        <v>21</v>
      </c>
      <c r="C15" s="14" t="s">
        <v>22</v>
      </c>
      <c r="D15" s="14" t="s">
        <v>23</v>
      </c>
      <c r="E15" s="14" t="s">
        <v>24</v>
      </c>
      <c r="F15" s="14" t="s">
        <v>25</v>
      </c>
      <c r="G15" s="13" t="s">
        <v>26</v>
      </c>
      <c r="H15" s="21">
        <v>2013</v>
      </c>
      <c r="I15" s="23" t="s">
        <v>27</v>
      </c>
      <c r="J15" s="24">
        <v>43.629999999999995</v>
      </c>
      <c r="K15" s="25">
        <f>31848.33*0.18</f>
        <v>5732.6994</v>
      </c>
      <c r="L15" s="10">
        <f aca="true" t="shared" si="0" ref="L15">J15*K15</f>
        <v>250117.674822</v>
      </c>
    </row>
    <row r="21" spans="10:12" ht="15">
      <c r="J21" s="17"/>
      <c r="L21" s="18"/>
    </row>
    <row r="23" ht="15">
      <c r="L23" s="18"/>
    </row>
  </sheetData>
  <mergeCells count="10">
    <mergeCell ref="A8:L8"/>
    <mergeCell ref="A9:L9"/>
    <mergeCell ref="A10:L10"/>
    <mergeCell ref="A11:L11"/>
    <mergeCell ref="A1:L1"/>
    <mergeCell ref="A2:L2"/>
    <mergeCell ref="A4:L4"/>
    <mergeCell ref="A5:L5"/>
    <mergeCell ref="A6:L6"/>
    <mergeCell ref="A7:L7"/>
  </mergeCells>
  <printOptions/>
  <pageMargins left="0.5118110236220472" right="0.2362204724409449" top="0.35433070866141736" bottom="0.31496062992125984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60" zoomScaleNormal="60" workbookViewId="0" topLeftCell="A1">
      <selection activeCell="I16" sqref="I16"/>
    </sheetView>
  </sheetViews>
  <sheetFormatPr defaultColWidth="9.140625" defaultRowHeight="15"/>
  <cols>
    <col min="1" max="1" width="5.00390625" style="0" customWidth="1"/>
    <col min="2" max="2" width="75.57421875" style="0" customWidth="1"/>
    <col min="3" max="3" width="77.57421875" style="0" customWidth="1"/>
    <col min="4" max="4" width="80.8515625" style="0" customWidth="1"/>
    <col min="258" max="258" width="31.7109375" style="0" customWidth="1"/>
    <col min="259" max="259" width="49.28125" style="0" customWidth="1"/>
    <col min="514" max="514" width="31.7109375" style="0" customWidth="1"/>
    <col min="515" max="515" width="49.28125" style="0" customWidth="1"/>
    <col min="770" max="770" width="31.7109375" style="0" customWidth="1"/>
    <col min="771" max="771" width="49.28125" style="0" customWidth="1"/>
    <col min="1026" max="1026" width="31.7109375" style="0" customWidth="1"/>
    <col min="1027" max="1027" width="49.28125" style="0" customWidth="1"/>
    <col min="1282" max="1282" width="31.7109375" style="0" customWidth="1"/>
    <col min="1283" max="1283" width="49.28125" style="0" customWidth="1"/>
    <col min="1538" max="1538" width="31.7109375" style="0" customWidth="1"/>
    <col min="1539" max="1539" width="49.28125" style="0" customWidth="1"/>
    <col min="1794" max="1794" width="31.7109375" style="0" customWidth="1"/>
    <col min="1795" max="1795" width="49.28125" style="0" customWidth="1"/>
    <col min="2050" max="2050" width="31.7109375" style="0" customWidth="1"/>
    <col min="2051" max="2051" width="49.28125" style="0" customWidth="1"/>
    <col min="2306" max="2306" width="31.7109375" style="0" customWidth="1"/>
    <col min="2307" max="2307" width="49.28125" style="0" customWidth="1"/>
    <col min="2562" max="2562" width="31.7109375" style="0" customWidth="1"/>
    <col min="2563" max="2563" width="49.28125" style="0" customWidth="1"/>
    <col min="2818" max="2818" width="31.7109375" style="0" customWidth="1"/>
    <col min="2819" max="2819" width="49.28125" style="0" customWidth="1"/>
    <col min="3074" max="3074" width="31.7109375" style="0" customWidth="1"/>
    <col min="3075" max="3075" width="49.28125" style="0" customWidth="1"/>
    <col min="3330" max="3330" width="31.7109375" style="0" customWidth="1"/>
    <col min="3331" max="3331" width="49.28125" style="0" customWidth="1"/>
    <col min="3586" max="3586" width="31.7109375" style="0" customWidth="1"/>
    <col min="3587" max="3587" width="49.28125" style="0" customWidth="1"/>
    <col min="3842" max="3842" width="31.7109375" style="0" customWidth="1"/>
    <col min="3843" max="3843" width="49.28125" style="0" customWidth="1"/>
    <col min="4098" max="4098" width="31.7109375" style="0" customWidth="1"/>
    <col min="4099" max="4099" width="49.28125" style="0" customWidth="1"/>
    <col min="4354" max="4354" width="31.7109375" style="0" customWidth="1"/>
    <col min="4355" max="4355" width="49.28125" style="0" customWidth="1"/>
    <col min="4610" max="4610" width="31.7109375" style="0" customWidth="1"/>
    <col min="4611" max="4611" width="49.28125" style="0" customWidth="1"/>
    <col min="4866" max="4866" width="31.7109375" style="0" customWidth="1"/>
    <col min="4867" max="4867" width="49.28125" style="0" customWidth="1"/>
    <col min="5122" max="5122" width="31.7109375" style="0" customWidth="1"/>
    <col min="5123" max="5123" width="49.28125" style="0" customWidth="1"/>
    <col min="5378" max="5378" width="31.7109375" style="0" customWidth="1"/>
    <col min="5379" max="5379" width="49.28125" style="0" customWidth="1"/>
    <col min="5634" max="5634" width="31.7109375" style="0" customWidth="1"/>
    <col min="5635" max="5635" width="49.28125" style="0" customWidth="1"/>
    <col min="5890" max="5890" width="31.7109375" style="0" customWidth="1"/>
    <col min="5891" max="5891" width="49.28125" style="0" customWidth="1"/>
    <col min="6146" max="6146" width="31.7109375" style="0" customWidth="1"/>
    <col min="6147" max="6147" width="49.28125" style="0" customWidth="1"/>
    <col min="6402" max="6402" width="31.7109375" style="0" customWidth="1"/>
    <col min="6403" max="6403" width="49.28125" style="0" customWidth="1"/>
    <col min="6658" max="6658" width="31.7109375" style="0" customWidth="1"/>
    <col min="6659" max="6659" width="49.28125" style="0" customWidth="1"/>
    <col min="6914" max="6914" width="31.7109375" style="0" customWidth="1"/>
    <col min="6915" max="6915" width="49.28125" style="0" customWidth="1"/>
    <col min="7170" max="7170" width="31.7109375" style="0" customWidth="1"/>
    <col min="7171" max="7171" width="49.28125" style="0" customWidth="1"/>
    <col min="7426" max="7426" width="31.7109375" style="0" customWidth="1"/>
    <col min="7427" max="7427" width="49.28125" style="0" customWidth="1"/>
    <col min="7682" max="7682" width="31.7109375" style="0" customWidth="1"/>
    <col min="7683" max="7683" width="49.28125" style="0" customWidth="1"/>
    <col min="7938" max="7938" width="31.7109375" style="0" customWidth="1"/>
    <col min="7939" max="7939" width="49.28125" style="0" customWidth="1"/>
    <col min="8194" max="8194" width="31.7109375" style="0" customWidth="1"/>
    <col min="8195" max="8195" width="49.28125" style="0" customWidth="1"/>
    <col min="8450" max="8450" width="31.7109375" style="0" customWidth="1"/>
    <col min="8451" max="8451" width="49.28125" style="0" customWidth="1"/>
    <col min="8706" max="8706" width="31.7109375" style="0" customWidth="1"/>
    <col min="8707" max="8707" width="49.28125" style="0" customWidth="1"/>
    <col min="8962" max="8962" width="31.7109375" style="0" customWidth="1"/>
    <col min="8963" max="8963" width="49.28125" style="0" customWidth="1"/>
    <col min="9218" max="9218" width="31.7109375" style="0" customWidth="1"/>
    <col min="9219" max="9219" width="49.28125" style="0" customWidth="1"/>
    <col min="9474" max="9474" width="31.7109375" style="0" customWidth="1"/>
    <col min="9475" max="9475" width="49.28125" style="0" customWidth="1"/>
    <col min="9730" max="9730" width="31.7109375" style="0" customWidth="1"/>
    <col min="9731" max="9731" width="49.28125" style="0" customWidth="1"/>
    <col min="9986" max="9986" width="31.7109375" style="0" customWidth="1"/>
    <col min="9987" max="9987" width="49.28125" style="0" customWidth="1"/>
    <col min="10242" max="10242" width="31.7109375" style="0" customWidth="1"/>
    <col min="10243" max="10243" width="49.28125" style="0" customWidth="1"/>
    <col min="10498" max="10498" width="31.7109375" style="0" customWidth="1"/>
    <col min="10499" max="10499" width="49.28125" style="0" customWidth="1"/>
    <col min="10754" max="10754" width="31.7109375" style="0" customWidth="1"/>
    <col min="10755" max="10755" width="49.28125" style="0" customWidth="1"/>
    <col min="11010" max="11010" width="31.7109375" style="0" customWidth="1"/>
    <col min="11011" max="11011" width="49.28125" style="0" customWidth="1"/>
    <col min="11266" max="11266" width="31.7109375" style="0" customWidth="1"/>
    <col min="11267" max="11267" width="49.28125" style="0" customWidth="1"/>
    <col min="11522" max="11522" width="31.7109375" style="0" customWidth="1"/>
    <col min="11523" max="11523" width="49.28125" style="0" customWidth="1"/>
    <col min="11778" max="11778" width="31.7109375" style="0" customWidth="1"/>
    <col min="11779" max="11779" width="49.28125" style="0" customWidth="1"/>
    <col min="12034" max="12034" width="31.7109375" style="0" customWidth="1"/>
    <col min="12035" max="12035" width="49.28125" style="0" customWidth="1"/>
    <col min="12290" max="12290" width="31.7109375" style="0" customWidth="1"/>
    <col min="12291" max="12291" width="49.28125" style="0" customWidth="1"/>
    <col min="12546" max="12546" width="31.7109375" style="0" customWidth="1"/>
    <col min="12547" max="12547" width="49.28125" style="0" customWidth="1"/>
    <col min="12802" max="12802" width="31.7109375" style="0" customWidth="1"/>
    <col min="12803" max="12803" width="49.28125" style="0" customWidth="1"/>
    <col min="13058" max="13058" width="31.7109375" style="0" customWidth="1"/>
    <col min="13059" max="13059" width="49.28125" style="0" customWidth="1"/>
    <col min="13314" max="13314" width="31.7109375" style="0" customWidth="1"/>
    <col min="13315" max="13315" width="49.28125" style="0" customWidth="1"/>
    <col min="13570" max="13570" width="31.7109375" style="0" customWidth="1"/>
    <col min="13571" max="13571" width="49.28125" style="0" customWidth="1"/>
    <col min="13826" max="13826" width="31.7109375" style="0" customWidth="1"/>
    <col min="13827" max="13827" width="49.28125" style="0" customWidth="1"/>
    <col min="14082" max="14082" width="31.7109375" style="0" customWidth="1"/>
    <col min="14083" max="14083" width="49.28125" style="0" customWidth="1"/>
    <col min="14338" max="14338" width="31.7109375" style="0" customWidth="1"/>
    <col min="14339" max="14339" width="49.28125" style="0" customWidth="1"/>
    <col min="14594" max="14594" width="31.7109375" style="0" customWidth="1"/>
    <col min="14595" max="14595" width="49.28125" style="0" customWidth="1"/>
    <col min="14850" max="14850" width="31.7109375" style="0" customWidth="1"/>
    <col min="14851" max="14851" width="49.28125" style="0" customWidth="1"/>
    <col min="15106" max="15106" width="31.7109375" style="0" customWidth="1"/>
    <col min="15107" max="15107" width="49.28125" style="0" customWidth="1"/>
    <col min="15362" max="15362" width="31.7109375" style="0" customWidth="1"/>
    <col min="15363" max="15363" width="49.28125" style="0" customWidth="1"/>
    <col min="15618" max="15618" width="31.7109375" style="0" customWidth="1"/>
    <col min="15619" max="15619" width="49.28125" style="0" customWidth="1"/>
    <col min="15874" max="15874" width="31.7109375" style="0" customWidth="1"/>
    <col min="15875" max="15875" width="49.28125" style="0" customWidth="1"/>
    <col min="16130" max="16130" width="31.7109375" style="0" customWidth="1"/>
    <col min="16131" max="16131" width="49.28125" style="0" customWidth="1"/>
  </cols>
  <sheetData>
    <row r="1" spans="1:10" s="2" customFormat="1" ht="15.7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5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5.75">
      <c r="A3" s="3"/>
      <c r="B3" s="4"/>
      <c r="C3" s="1"/>
      <c r="D3" s="4"/>
      <c r="E3" s="4"/>
      <c r="F3" s="4"/>
      <c r="G3" s="4"/>
      <c r="H3" s="4"/>
      <c r="I3" s="1"/>
      <c r="J3" s="5"/>
    </row>
    <row r="4" spans="1:10" s="2" customFormat="1" ht="15.75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2" customFormat="1" ht="15.75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</row>
    <row r="6" spans="1:12" s="2" customFormat="1" ht="15.75">
      <c r="A6" s="28" t="s">
        <v>30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0" s="2" customFormat="1" ht="15.75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s="2" customFormat="1" ht="15.75">
      <c r="A8" s="26" t="s">
        <v>6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s="2" customFormat="1" ht="15.75">
      <c r="A9" s="26" t="s">
        <v>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2" customFormat="1" ht="15.75">
      <c r="A10" s="26" t="s">
        <v>8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2" customFormat="1" ht="15.75">
      <c r="A11" s="26" t="s">
        <v>9</v>
      </c>
      <c r="B11" s="26"/>
      <c r="C11" s="26"/>
      <c r="D11" s="26"/>
      <c r="E11" s="26"/>
      <c r="F11" s="26"/>
      <c r="G11" s="26"/>
      <c r="H11" s="26"/>
      <c r="I11" s="26"/>
      <c r="J11" s="26"/>
    </row>
    <row r="14" spans="1:4" ht="30" customHeight="1">
      <c r="A14" s="8" t="s">
        <v>10</v>
      </c>
      <c r="B14" s="15" t="s">
        <v>3</v>
      </c>
      <c r="C14" s="16" t="s">
        <v>4</v>
      </c>
      <c r="D14" s="16" t="s">
        <v>4</v>
      </c>
    </row>
    <row r="15" spans="1:4" ht="41.25" customHeight="1">
      <c r="A15" s="11"/>
      <c r="B15" s="30"/>
      <c r="C15" s="31"/>
      <c r="D15" s="32"/>
    </row>
    <row r="16" spans="1:4" ht="371.25" customHeight="1">
      <c r="A16" s="11"/>
      <c r="B16" s="12"/>
      <c r="C16" s="12"/>
      <c r="D16" s="11"/>
    </row>
    <row r="17" spans="1:4" ht="44.25" customHeight="1">
      <c r="A17" s="12"/>
      <c r="B17" s="30"/>
      <c r="C17" s="31"/>
      <c r="D17" s="32"/>
    </row>
  </sheetData>
  <mergeCells count="12">
    <mergeCell ref="A1:J1"/>
    <mergeCell ref="A2:J2"/>
    <mergeCell ref="A4:J4"/>
    <mergeCell ref="A5:J5"/>
    <mergeCell ref="A6:L6"/>
    <mergeCell ref="B17:D17"/>
    <mergeCell ref="B15:D15"/>
    <mergeCell ref="A7:J7"/>
    <mergeCell ref="A8:J8"/>
    <mergeCell ref="A9:J9"/>
    <mergeCell ref="A10:J10"/>
    <mergeCell ref="A11:J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2018-08-02T03:51:11Z</cp:lastPrinted>
  <dcterms:created xsi:type="dcterms:W3CDTF">2014-08-20T06:35:48Z</dcterms:created>
  <dcterms:modified xsi:type="dcterms:W3CDTF">2018-08-02T03:52:41Z</dcterms:modified>
  <cp:category/>
  <cp:version/>
  <cp:contentType/>
  <cp:contentStatus/>
</cp:coreProperties>
</file>