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348" windowWidth="17028" windowHeight="10428" tabRatio="397" activeTab="0"/>
  </bookViews>
  <sheets>
    <sheet name="Калининград" sheetId="1" r:id="rId1"/>
  </sheets>
  <definedNames>
    <definedName name="_xlnm.Print_Area" localSheetId="0">'Калининград'!$A$1:$H$97</definedName>
  </definedNames>
  <calcPr calcId="145621"/>
</workbook>
</file>

<file path=xl/sharedStrings.xml><?xml version="1.0" encoding="utf-8"?>
<sst xmlns="http://schemas.openxmlformats.org/spreadsheetml/2006/main" count="238" uniqueCount="148">
  <si>
    <t>№ п/п</t>
  </si>
  <si>
    <t>Адрес</t>
  </si>
  <si>
    <t>Инвентарный номер</t>
  </si>
  <si>
    <t>Наименование</t>
  </si>
  <si>
    <t xml:space="preserve">Итого </t>
  </si>
  <si>
    <t>Калининградский филиал</t>
  </si>
  <si>
    <t>Кол-во  инвент. номеров, шт.</t>
  </si>
  <si>
    <t>Дата выпуска оборудования / Дата ввода в эксплуатацию</t>
  </si>
  <si>
    <t>Кассета МЛТ 30/60-1UM2M4</t>
  </si>
  <si>
    <t>Блок МВВ-15</t>
  </si>
  <si>
    <t>Мультиплексор RS-232</t>
  </si>
  <si>
    <t>Блок МВВ-15/Eth.Блок сопряжения с обруд.ИКМ-15  со встроенным источн.питания</t>
  </si>
  <si>
    <t>Плата КМ-07</t>
  </si>
  <si>
    <t>ЗИП Плата ММ-02</t>
  </si>
  <si>
    <t>3214182</t>
  </si>
  <si>
    <t>3215269</t>
  </si>
  <si>
    <t>3215565</t>
  </si>
  <si>
    <t>3215572</t>
  </si>
  <si>
    <t>3217011</t>
  </si>
  <si>
    <t>3218263</t>
  </si>
  <si>
    <t>3500442</t>
  </si>
  <si>
    <t>3520478</t>
  </si>
  <si>
    <t>31.12.2006</t>
  </si>
  <si>
    <t>30.09.2006</t>
  </si>
  <si>
    <t>Сдвоенный регенератор FG-PAM-RGN-Eth-IP,V8</t>
  </si>
  <si>
    <t>Кассета М30АЕ. Конструктив 19" высотой 3U</t>
  </si>
  <si>
    <t>30.09.2008</t>
  </si>
  <si>
    <t>3208999</t>
  </si>
  <si>
    <t>3209021</t>
  </si>
  <si>
    <t>3209131</t>
  </si>
  <si>
    <t>3209285</t>
  </si>
  <si>
    <t>3210609</t>
  </si>
  <si>
    <t>3211550</t>
  </si>
  <si>
    <t>3212664</t>
  </si>
  <si>
    <t>3214486</t>
  </si>
  <si>
    <t>3468723</t>
  </si>
  <si>
    <t>Блок МВВ-15/Eth с оборуд. ИКМ-15  со встроен.источн.питания</t>
  </si>
  <si>
    <t>Кассета М30АЕ Конструктив 19" высотой 3U</t>
  </si>
  <si>
    <t>Модем FG-PAM-SAN-E1B/N64/Eth/FXx,V5</t>
  </si>
  <si>
    <t>Плата КМ-07 с оборуд. ИКМ-15 портом Enternet 10Base-T</t>
  </si>
  <si>
    <t>Блок МВВ-15/Eth Блок  сопряжения с оборуд. ИКМ-15  со встроен.источн.питания</t>
  </si>
  <si>
    <t>3205542</t>
  </si>
  <si>
    <t>3205605</t>
  </si>
  <si>
    <t>3212899</t>
  </si>
  <si>
    <t>3213656</t>
  </si>
  <si>
    <t>3214070</t>
  </si>
  <si>
    <t>3215048</t>
  </si>
  <si>
    <t>3215795</t>
  </si>
  <si>
    <t>3216105</t>
  </si>
  <si>
    <t>3218256</t>
  </si>
  <si>
    <t>3219784</t>
  </si>
  <si>
    <t>3494085</t>
  </si>
  <si>
    <t>3501588</t>
  </si>
  <si>
    <t>3519544</t>
  </si>
  <si>
    <t>3519731</t>
  </si>
  <si>
    <t>Модем FG-PAM-SR4L-4E1B/4Eth-RP,V9 Счетверенный</t>
  </si>
  <si>
    <t>Платы к АТСК 100/2000 Б-во</t>
  </si>
  <si>
    <t>Абонентский блок аппаратуры уплотнения ! EMX-008E</t>
  </si>
  <si>
    <t>Абонентский блок аппаратуры уплотнения ! EMX-008S</t>
  </si>
  <si>
    <t>Инвертор "Штиль" PS 60/700С-Р-2</t>
  </si>
  <si>
    <t>Блок МЛТ-30/60-1UM2M4-Д.G/SHDSL-модем со встроен.источн.питания и источником ДП</t>
  </si>
  <si>
    <t>ЗИП ИКМ-30 п.Янтарный</t>
  </si>
  <si>
    <t>ИКМ-30-С4 г.Пионерский</t>
  </si>
  <si>
    <t>ИКМ-30-4 г.Светлогорск</t>
  </si>
  <si>
    <t>Аппаратура "Интернет"</t>
  </si>
  <si>
    <t>Коммутатор!Мультисервисный модуль PB-MS-100-1</t>
  </si>
  <si>
    <t>Маршрутизатор!Модуль M120-cFPC-1XGE-XFP</t>
  </si>
  <si>
    <t>31.12.2010</t>
  </si>
  <si>
    <t>31.12.2009</t>
  </si>
  <si>
    <t>3202374</t>
  </si>
  <si>
    <t>3202645</t>
  </si>
  <si>
    <t>3424605</t>
  </si>
  <si>
    <t>Калининградская обл, Нестеровский р-н, г.Нестеров, ул.Калинина, д.13</t>
  </si>
  <si>
    <t>Калининградская обл, Гусевский р-н, п.Майское, ул.П.Попова, д.46</t>
  </si>
  <si>
    <t>Калининградская обл, Нестеровский р-н, п.Невское, ул.Садовая, д.36</t>
  </si>
  <si>
    <t>Калининградская обл, Гусевский р-н, г.Гусев, ул.Тимирязева, д.5</t>
  </si>
  <si>
    <t>Калининградская обл, Гусевский р-н, п.Маяковское, ул.Заречная, д.1</t>
  </si>
  <si>
    <t>Калининградская обл, Нестеровский р-н, п.Краснолесье, ул.Лесная, д.4</t>
  </si>
  <si>
    <t>Калининградская обл, Нестеровский р-н, п.Фурмановка, ул.Центральная, д.7</t>
  </si>
  <si>
    <t>Калининградская обл, г.Калининград, Советский пр-кт, д.40А</t>
  </si>
  <si>
    <t>Калининградская обл, Светлогорский р-н, г.Светлогорск, ул.Островского, д.3</t>
  </si>
  <si>
    <t>Калининградская обл, Правдинский р-н, г.Правдинск, ул.Кутузова, д.12</t>
  </si>
  <si>
    <t xml:space="preserve">Калининградская обл, Славский р-н, г.Славск </t>
  </si>
  <si>
    <t>Калининградская обл, Краснознаменский р-н, Хлебниково п,ул.М.Кулешова, д.46</t>
  </si>
  <si>
    <t>Калининградская обл, Правдинский р-н, г.Правдинск, ул. Кутузова, д.12</t>
  </si>
  <si>
    <t>Калининградская обл, г.Советск</t>
  </si>
  <si>
    <t>Калининградская обл, Славский р-н, г.Славск</t>
  </si>
  <si>
    <t>Калининградская обл, Неманский р-н, г.Неман</t>
  </si>
  <si>
    <t xml:space="preserve">Калининградская обл, Неманский р-н, г. Неман </t>
  </si>
  <si>
    <t xml:space="preserve">Калининградская обл, г.Советск </t>
  </si>
  <si>
    <t xml:space="preserve">Калининградская обл, Неманский р-н, г.Неман </t>
  </si>
  <si>
    <t>Калининградская обл, г.Советск, ул.Победы, 12</t>
  </si>
  <si>
    <t>Калининградская обл, Правдинский р-н, п.Севское, ул.Центральная, д. 10</t>
  </si>
  <si>
    <t>Калининградская обл, Правдинский р-н, п.Каштаново, Калининградская ул, д.10</t>
  </si>
  <si>
    <t>Калининградская обл, Правдинский р-н, п.Подлипово, ул.Административная</t>
  </si>
  <si>
    <t>Калининградская обл, Правдинский р-н, п.Каштаново, ул.Калининградская, д. 10</t>
  </si>
  <si>
    <t>Калининградская обл, Правдинский р-н, п.Крылово, ул.Центральная, д. 41</t>
  </si>
  <si>
    <t xml:space="preserve">Калининградская обл, Правдинский р-н, п.Подлипово, ул.Административная </t>
  </si>
  <si>
    <t>Калининградская обл, Правдинский р-н, п.Крылово, ул.Центральная, д.41</t>
  </si>
  <si>
    <t>Калининградская обл, Светлогорский р-н, п.Янтарный</t>
  </si>
  <si>
    <t>Калининградская обл, Светлогорский р-н, г.Пионерский</t>
  </si>
  <si>
    <t>ЭЛЕКТРОСТАНЦИЯ ЭСД-75(АТС-43)</t>
  </si>
  <si>
    <t>ЭЛЕКТРОСТАНЦИЯ ЭДС-75(АТС-43)</t>
  </si>
  <si>
    <t>Энергобаза  АД-30</t>
  </si>
  <si>
    <t>Энергобаза АД-30М-400</t>
  </si>
  <si>
    <t>Модем/мультиплексор!Мультиплексор NetRing 2500</t>
  </si>
  <si>
    <t>Модем/мультиплексор!Карта управления ОАРМ</t>
  </si>
  <si>
    <t>Модем/мультиплексор!Мультиплексор NetRing2500, в составе:</t>
  </si>
  <si>
    <t>Модем/мультиплексор!Карта управления OAMP, включая процессор, синхронизацию и эл</t>
  </si>
  <si>
    <t>Кондиционер ! Daikin FT-35FVM (в результате сильного износа движущихся частей, сломался компрессор)</t>
  </si>
  <si>
    <t>Кондиционер ! Daikin FT-35FVM (вышел из строя компрессор наружного блока кодиционера)</t>
  </si>
  <si>
    <t>Кондиционер+обогреватель АС 120ЕН (вышел из строя компрессор, многочисленные неплотности в холодильном контуре)</t>
  </si>
  <si>
    <t>Кондиционер! ПС-69/15 (ОПТС 6) (вышел из строя компрессор)</t>
  </si>
  <si>
    <t>Кондиционер! ПС 69/13(ОПТС 6) (вышел из строя компрессор)</t>
  </si>
  <si>
    <t>Монитор  ж/к ! LCD 19" Acer AL1917W                              (вышли  из строя лампы подстветки)</t>
  </si>
  <si>
    <t>Монитор  ж/к ! LCD 19" Acer AL1916W (вышла из строя матрица монитора)</t>
  </si>
  <si>
    <t>Стойка СВКО</t>
  </si>
  <si>
    <t>Блок-станция БС-13</t>
  </si>
  <si>
    <t>Усилительная станция УС-12</t>
  </si>
  <si>
    <t>Усилитель проводного вещания "Енисей D 0,625"</t>
  </si>
  <si>
    <t>Колонка</t>
  </si>
  <si>
    <t>Автомагнитола! КОЛОНКИ АКУСТИЧЕСКИЕ</t>
  </si>
  <si>
    <t>СD плеер PHILIPS 3461</t>
  </si>
  <si>
    <t>ЭЛ.СТАБИЛИЗАТОР НАПРЯЖЕНИЙ</t>
  </si>
  <si>
    <t>ПЛЕЕР CD XL-PU310</t>
  </si>
  <si>
    <t>Калининградская обл, г.Калининград, Ленинский пр-кт, 18</t>
  </si>
  <si>
    <t>Калининградская обл, г.Калининград г, Ленинский пр-кт, 18</t>
  </si>
  <si>
    <t>Калининградская обл, Краснознаменский р-н, г.Краснознаменск</t>
  </si>
  <si>
    <t>Калининградская обл, Калининград г, Советский пр-кт, 40А</t>
  </si>
  <si>
    <t>Калининградская обл, Калининград г, Аксакова ул, 110</t>
  </si>
  <si>
    <t>Калининградская обл, Калининград г, Дунайская ул, 16</t>
  </si>
  <si>
    <t>Калининградская обл, Калининград г, Типографская ул, 20А</t>
  </si>
  <si>
    <t>Калининградская обл, Калининград г, Багратиона ул, 111</t>
  </si>
  <si>
    <t>Калининградская обл, Калининград г, Ленинский пр-кт, 32</t>
  </si>
  <si>
    <t>Калининградская обл, Калининград г, Артиллерийская ул, 23</t>
  </si>
  <si>
    <t>Калининградская обл, Калининград г, Космонавта Леонова ул, 22</t>
  </si>
  <si>
    <t>Калининградская обл, Калининград г, Павлова ул, 26</t>
  </si>
  <si>
    <t>Калининградская обл, Калининград г, Чайковского ул, 41</t>
  </si>
  <si>
    <t>Калининградская обл, Калининград г, Лужская ул, 12</t>
  </si>
  <si>
    <t>01.01.1986</t>
  </si>
  <si>
    <t>30.09.2005</t>
  </si>
  <si>
    <t>01.11.2001</t>
  </si>
  <si>
    <t>30.06.2002</t>
  </si>
  <si>
    <t>29.06.2005</t>
  </si>
  <si>
    <t>01.01.1990</t>
  </si>
  <si>
    <t>01.08.2001</t>
  </si>
  <si>
    <t xml:space="preserve">ПАО "Ростелеком" предлагает к реализации бывшее в эксплуатации оборудование связи и энергетическое оборудование, размещенное на объектах Калининградского Филиала </t>
  </si>
  <si>
    <r>
      <rPr>
        <b/>
        <i/>
        <sz val="12"/>
        <color indexed="8"/>
        <rFont val="Calibri"/>
        <family val="2"/>
      </rPr>
      <t>Условия приобретения:</t>
    </r>
    <r>
      <rPr>
        <i/>
        <sz val="12"/>
        <color indexed="8"/>
        <rFont val="Calibri"/>
        <family val="2"/>
      </rPr>
      <t xml:space="preserve">
1. Покупатель своими силами, за свой счет, без какого либо возмещения со стороны Продавца проводит демонтаж оборудования связи и энергетического оборудования, вывоз его на свою территорию или территорию третьего лица, переработку и утилизацию;
2. Оплата производится Покупателем путем 100% предоплаты;
3. Оплата производится единым платежом в течение 5 (пяти) рабочих дней после выставления счета по договору, путем перечисления безналичных средств на расчетный счет Продавца.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</si>
</sst>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name val="Times New Roman"/>
      <family val="1"/>
    </font>
    <font>
      <sz val="10"/>
      <name val="Arial Cyr"/>
      <family val="2"/>
    </font>
    <font>
      <b/>
      <sz val="12"/>
      <name val="Times New Roman"/>
      <family val="1"/>
    </font>
    <font>
      <sz val="11"/>
      <color indexed="60"/>
      <name val="Calibri"/>
      <family val="2"/>
    </font>
    <font>
      <sz val="10"/>
      <name val="Helv"/>
      <family val="2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0"/>
      <color rgb="FFFF0000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>
        <color indexed="63"/>
      </left>
      <right/>
      <top style="thin">
        <color indexed="63"/>
      </top>
      <bottom/>
    </border>
    <border>
      <left/>
      <right style="thin">
        <color indexed="63"/>
      </right>
      <top style="thin">
        <color indexed="63"/>
      </top>
      <bottom/>
    </border>
    <border>
      <left/>
      <right/>
      <top/>
      <bottom style="medium"/>
    </border>
  </borders>
  <cellStyleXfs count="5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10" fillId="2" borderId="0" applyNumberFormat="0" applyBorder="0" applyAlignment="0" applyProtection="0"/>
    <xf numFmtId="49" fontId="7" fillId="0" borderId="0">
      <alignment vertical="center"/>
      <protection/>
    </xf>
    <xf numFmtId="0" fontId="8" fillId="0" borderId="0">
      <alignment/>
      <protection/>
    </xf>
    <xf numFmtId="0" fontId="1" fillId="0" borderId="0">
      <alignment/>
      <protection/>
    </xf>
    <xf numFmtId="49" fontId="7" fillId="0" borderId="0">
      <alignment vertical="center"/>
      <protection/>
    </xf>
    <xf numFmtId="0" fontId="11" fillId="0" borderId="0">
      <alignment/>
      <protection/>
    </xf>
    <xf numFmtId="16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ont="0" applyFill="0" applyBorder="0" applyProtection="0">
      <alignment/>
    </xf>
    <xf numFmtId="49" fontId="7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49" fontId="7" fillId="0" borderId="0">
      <alignment vertical="center"/>
      <protection/>
    </xf>
    <xf numFmtId="0" fontId="0" fillId="0" borderId="0">
      <alignment/>
      <protection/>
    </xf>
    <xf numFmtId="49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49" fontId="14" fillId="0" borderId="1" applyFill="0" applyProtection="0">
      <alignment horizontal="left" vertical="top" wrapText="1"/>
    </xf>
    <xf numFmtId="0" fontId="8" fillId="0" borderId="0">
      <alignment/>
      <protection/>
    </xf>
    <xf numFmtId="0" fontId="8" fillId="0" borderId="0">
      <alignment/>
      <protection/>
    </xf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7" fillId="2" borderId="2" applyNumberFormat="0" applyAlignment="0" applyProtection="0"/>
    <xf numFmtId="0" fontId="18" fillId="14" borderId="3" applyNumberFormat="0" applyAlignment="0" applyProtection="0"/>
    <xf numFmtId="0" fontId="19" fillId="14" borderId="2" applyNumberFormat="0" applyAlignment="0" applyProtection="0"/>
    <xf numFmtId="44" fontId="8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4" fillId="15" borderId="8" applyNumberFormat="0" applyAlignment="0" applyProtection="0"/>
    <xf numFmtId="0" fontId="25" fillId="0" borderId="0" applyNumberFormat="0" applyFill="0" applyBorder="0" applyAlignment="0" applyProtection="0"/>
    <xf numFmtId="0" fontId="8" fillId="0" borderId="0">
      <alignment/>
      <protection/>
    </xf>
    <xf numFmtId="49" fontId="7" fillId="0" borderId="0">
      <alignment vertical="center"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49" fontId="7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7" fillId="0" borderId="0">
      <alignment vertical="center"/>
      <protection/>
    </xf>
    <xf numFmtId="0" fontId="8" fillId="0" borderId="0">
      <alignment/>
      <protection/>
    </xf>
    <xf numFmtId="49" fontId="7" fillId="0" borderId="0">
      <alignment vertical="center"/>
      <protection/>
    </xf>
    <xf numFmtId="49" fontId="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49" fontId="7" fillId="0" borderId="0">
      <alignment vertical="center"/>
      <protection/>
    </xf>
    <xf numFmtId="49" fontId="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49" fontId="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5" borderId="9" applyNumberFormat="0" applyFont="0" applyAlignment="0" applyProtection="0"/>
    <xf numFmtId="0" fontId="15" fillId="5" borderId="9" applyNumberFormat="0" applyFont="0" applyAlignment="0" applyProtection="0"/>
    <xf numFmtId="0" fontId="15" fillId="5" borderId="9" applyNumberFormat="0" applyFont="0" applyAlignment="0" applyProtection="0"/>
    <xf numFmtId="0" fontId="15" fillId="5" borderId="9" applyNumberFormat="0" applyFont="0" applyAlignment="0" applyProtection="0"/>
    <xf numFmtId="0" fontId="15" fillId="5" borderId="9" applyNumberFormat="0" applyFont="0" applyAlignment="0" applyProtection="0"/>
    <xf numFmtId="0" fontId="15" fillId="5" borderId="9" applyNumberFormat="0" applyFont="0" applyAlignment="0" applyProtection="0"/>
    <xf numFmtId="0" fontId="15" fillId="5" borderId="9" applyNumberFormat="0" applyFont="0" applyAlignment="0" applyProtection="0"/>
    <xf numFmtId="0" fontId="15" fillId="5" borderId="9" applyNumberFormat="0" applyFont="0" applyAlignment="0" applyProtection="0"/>
    <xf numFmtId="0" fontId="15" fillId="5" borderId="9" applyNumberFormat="0" applyFont="0" applyAlignment="0" applyProtection="0"/>
    <xf numFmtId="0" fontId="15" fillId="5" borderId="9" applyNumberFormat="0" applyFont="0" applyAlignment="0" applyProtection="0"/>
    <xf numFmtId="0" fontId="15" fillId="5" borderId="9" applyNumberFormat="0" applyFont="0" applyAlignment="0" applyProtection="0"/>
    <xf numFmtId="0" fontId="15" fillId="5" borderId="9" applyNumberFormat="0" applyFont="0" applyAlignment="0" applyProtection="0"/>
    <xf numFmtId="0" fontId="15" fillId="5" borderId="9" applyNumberFormat="0" applyFont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0" fillId="1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</cellStyleXfs>
  <cellXfs count="74">
    <xf numFmtId="0" fontId="0" fillId="0" borderId="0" xfId="0"/>
    <xf numFmtId="0" fontId="2" fillId="18" borderId="0" xfId="0" applyFont="1" applyFill="1"/>
    <xf numFmtId="0" fontId="2" fillId="18" borderId="0" xfId="0" applyFont="1" applyFill="1" applyAlignment="1">
      <alignment horizontal="center"/>
    </xf>
    <xf numFmtId="0" fontId="2" fillId="18" borderId="0" xfId="0" applyFont="1" applyFill="1" applyAlignment="1">
      <alignment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2" fillId="18" borderId="0" xfId="0" applyFont="1" applyFill="1" applyAlignment="1">
      <alignment horizontal="center" vertical="center"/>
    </xf>
    <xf numFmtId="0" fontId="7" fillId="18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1" fontId="13" fillId="0" borderId="15" xfId="0" applyNumberFormat="1" applyFont="1" applyFill="1" applyBorder="1" applyAlignment="1">
      <alignment horizontal="center" vertical="center"/>
    </xf>
    <xf numFmtId="0" fontId="2" fillId="18" borderId="16" xfId="0" applyFont="1" applyFill="1" applyBorder="1"/>
    <xf numFmtId="0" fontId="9" fillId="18" borderId="17" xfId="0" applyFont="1" applyFill="1" applyBorder="1"/>
    <xf numFmtId="0" fontId="2" fillId="18" borderId="17" xfId="0" applyFont="1" applyFill="1" applyBorder="1" applyAlignment="1">
      <alignment horizontal="center"/>
    </xf>
    <xf numFmtId="0" fontId="2" fillId="18" borderId="17" xfId="0" applyFont="1" applyFill="1" applyBorder="1" applyAlignment="1">
      <alignment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 wrapText="1"/>
    </xf>
    <xf numFmtId="0" fontId="7" fillId="19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" xfId="0" applyNumberFormat="1" applyFont="1" applyBorder="1" applyAlignment="1">
      <alignment horizontal="left" vertical="center" wrapText="1"/>
    </xf>
    <xf numFmtId="0" fontId="31" fillId="0" borderId="0" xfId="0" applyFont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9" fillId="18" borderId="17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vertical="center" wrapText="1"/>
    </xf>
    <xf numFmtId="0" fontId="35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31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3" fillId="0" borderId="20" xfId="0" applyNumberFormat="1" applyFont="1" applyFill="1" applyBorder="1" applyAlignment="1">
      <alignment horizontal="center" vertical="center"/>
    </xf>
    <xf numFmtId="0" fontId="33" fillId="0" borderId="20" xfId="0" applyNumberFormat="1" applyFont="1" applyBorder="1" applyAlignment="1">
      <alignment horizontal="center" vertical="center"/>
    </xf>
    <xf numFmtId="0" fontId="33" fillId="0" borderId="21" xfId="574" applyFont="1" applyBorder="1" applyAlignment="1">
      <alignment horizontal="center" vertical="center" wrapText="1"/>
      <protection/>
    </xf>
    <xf numFmtId="0" fontId="31" fillId="0" borderId="22" xfId="0" applyFont="1" applyFill="1" applyBorder="1" applyAlignment="1">
      <alignment horizontal="left" vertical="center" wrapText="1"/>
    </xf>
    <xf numFmtId="0" fontId="35" fillId="0" borderId="22" xfId="0" applyFont="1" applyFill="1" applyBorder="1" applyAlignment="1">
      <alignment horizontal="left" vertical="center" wrapText="1"/>
    </xf>
    <xf numFmtId="0" fontId="7" fillId="0" borderId="22" xfId="0" applyNumberFormat="1" applyFont="1" applyFill="1" applyBorder="1" applyAlignment="1">
      <alignment horizontal="left" vertical="center" wrapText="1"/>
    </xf>
    <xf numFmtId="0" fontId="31" fillId="0" borderId="22" xfId="0" applyFont="1" applyBorder="1" applyAlignment="1">
      <alignment horizontal="left" vertical="center" wrapText="1"/>
    </xf>
    <xf numFmtId="0" fontId="31" fillId="0" borderId="23" xfId="575" applyFont="1" applyBorder="1" applyAlignment="1">
      <alignment horizontal="left" vertical="center" wrapText="1"/>
      <protection/>
    </xf>
    <xf numFmtId="0" fontId="7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4" fontId="7" fillId="0" borderId="1" xfId="23" applyNumberFormat="1" applyFont="1" applyFill="1" applyBorder="1" applyAlignment="1">
      <alignment horizontal="center" vertical="center"/>
      <protection/>
    </xf>
    <xf numFmtId="0" fontId="7" fillId="0" borderId="1" xfId="574" applyFont="1" applyBorder="1" applyAlignment="1">
      <alignment horizontal="center" vertical="center" wrapText="1"/>
      <protection/>
    </xf>
    <xf numFmtId="14" fontId="7" fillId="0" borderId="1" xfId="0" applyNumberFormat="1" applyFont="1" applyBorder="1" applyAlignment="1">
      <alignment horizontal="center"/>
    </xf>
    <xf numFmtId="14" fontId="7" fillId="0" borderId="1" xfId="574" applyNumberFormat="1" applyFont="1" applyBorder="1" applyAlignment="1">
      <alignment horizontal="center" vertical="center" wrapText="1"/>
      <protection/>
    </xf>
    <xf numFmtId="14" fontId="7" fillId="0" borderId="1" xfId="574" applyNumberFormat="1" applyFont="1" applyFill="1" applyBorder="1" applyAlignment="1">
      <alignment horizontal="center" vertical="center" wrapText="1"/>
      <protection/>
    </xf>
    <xf numFmtId="1" fontId="13" fillId="0" borderId="24" xfId="0" applyNumberFormat="1" applyFont="1" applyFill="1" applyBorder="1" applyAlignment="1">
      <alignment horizontal="center" vertical="center"/>
    </xf>
    <xf numFmtId="0" fontId="7" fillId="0" borderId="25" xfId="0" applyNumberFormat="1" applyFont="1" applyBorder="1" applyAlignment="1">
      <alignment horizontal="left" vertical="center" wrapText="1"/>
    </xf>
    <xf numFmtId="0" fontId="33" fillId="0" borderId="26" xfId="574" applyFont="1" applyBorder="1" applyAlignment="1">
      <alignment horizontal="center" vertical="center" wrapText="1"/>
      <protection/>
    </xf>
    <xf numFmtId="0" fontId="7" fillId="0" borderId="25" xfId="574" applyFont="1" applyBorder="1" applyAlignment="1">
      <alignment horizontal="center" vertical="center" wrapText="1"/>
      <protection/>
    </xf>
    <xf numFmtId="0" fontId="31" fillId="0" borderId="27" xfId="575" applyFont="1" applyBorder="1" applyAlignment="1">
      <alignment horizontal="left" vertical="center" wrapText="1"/>
      <protection/>
    </xf>
    <xf numFmtId="0" fontId="13" fillId="0" borderId="25" xfId="0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0" fontId="31" fillId="0" borderId="1" xfId="0" applyFont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31" fillId="0" borderId="1" xfId="575" applyFont="1" applyBorder="1" applyAlignment="1">
      <alignment horizontal="left" vertical="center" wrapText="1"/>
      <protection/>
    </xf>
    <xf numFmtId="0" fontId="31" fillId="0" borderId="1" xfId="575" applyFont="1" applyFill="1" applyBorder="1" applyAlignment="1">
      <alignment horizontal="left" vertical="center" wrapText="1"/>
      <protection/>
    </xf>
    <xf numFmtId="0" fontId="35" fillId="0" borderId="1" xfId="0" applyFont="1" applyBorder="1" applyAlignment="1">
      <alignment horizontal="left" vertical="center"/>
    </xf>
    <xf numFmtId="0" fontId="3" fillId="18" borderId="28" xfId="0" applyFont="1" applyFill="1" applyBorder="1" applyAlignment="1">
      <alignment horizontal="justify" vertical="center" wrapText="1"/>
    </xf>
    <xf numFmtId="0" fontId="12" fillId="0" borderId="0" xfId="0" applyFont="1" applyAlignment="1">
      <alignment horizontal="justify" vertical="center" wrapText="1"/>
    </xf>
  </cellXfs>
  <cellStyles count="56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%" xfId="20"/>
    <cellStyle name="0,0_x000d__x000a_NA_x000d__x000a_" xfId="21"/>
    <cellStyle name="Нейтральный 2" xfId="22"/>
    <cellStyle name="Обычный 2" xfId="23"/>
    <cellStyle name="Обычный 2 2" xfId="24"/>
    <cellStyle name="Обычный 3" xfId="25"/>
    <cellStyle name="Обычный 4" xfId="26"/>
    <cellStyle name="Стиль 1" xfId="27"/>
    <cellStyle name="Финансовый 2" xfId="28"/>
    <cellStyle name="Финансовый 3" xfId="29"/>
    <cellStyle name="㼿㼿㼿㼿㼿㼿㼿㼠㼿㼿㼿㼠㼿㼿㼿㼿㼿㼿?" xfId="30"/>
    <cellStyle name="Обычный 6" xfId="31"/>
    <cellStyle name="Обычный 2 3" xfId="32"/>
    <cellStyle name="Обычный 2 15" xfId="33"/>
    <cellStyle name="Обычный 2 11" xfId="34"/>
    <cellStyle name="Обычный 10 2" xfId="35"/>
    <cellStyle name="Обычный 2 10" xfId="36"/>
    <cellStyle name="Обычный 2 6" xfId="37"/>
    <cellStyle name="Обычный 2 8" xfId="38"/>
    <cellStyle name="Обычный 2 12" xfId="39"/>
    <cellStyle name="Обычный 2 7" xfId="40"/>
    <cellStyle name="Обычный 2 5 2" xfId="41"/>
    <cellStyle name="Обычный 2 12 2" xfId="42"/>
    <cellStyle name="Обычный 2 13" xfId="43"/>
    <cellStyle name="Обычный 2 14" xfId="44"/>
    <cellStyle name="Обычный 2 16" xfId="45"/>
    <cellStyle name="% 2" xfId="46"/>
    <cellStyle name="% 3" xfId="47"/>
    <cellStyle name="% 4" xfId="48"/>
    <cellStyle name="% 5" xfId="49"/>
    <cellStyle name="_Книга1" xfId="50"/>
    <cellStyle name="0,0_x000d__x000a_NA_x000d__x000a_ 2" xfId="51"/>
    <cellStyle name="0,0_x000d__x000a_NA_x000d__x000a_ 3" xfId="52"/>
    <cellStyle name="0,0_x000d__x000a_NA_x000d__x000a_ 4" xfId="53"/>
    <cellStyle name="0,0_x000d__x000a_NA_x000d__x000a_ 5" xfId="54"/>
    <cellStyle name="0,0_x000d__x000a_NA_x000d__x000a__БАЗА ДАННЫХ УАЛП Новг ф-л" xfId="55"/>
    <cellStyle name="20% - Акцент1 2" xfId="56"/>
    <cellStyle name="20% - Акцент1 2 2" xfId="57"/>
    <cellStyle name="20% - Акцент2 2" xfId="58"/>
    <cellStyle name="20% - Акцент2 2 2" xfId="59"/>
    <cellStyle name="20% - Акцент3 2" xfId="60"/>
    <cellStyle name="20% - Акцент3 2 2" xfId="61"/>
    <cellStyle name="20% - Акцент4 2" xfId="62"/>
    <cellStyle name="20% - Акцент4 2 2" xfId="63"/>
    <cellStyle name="20% - Акцент5 2" xfId="64"/>
    <cellStyle name="20% - Акцент5 2 2" xfId="65"/>
    <cellStyle name="20% - Акцент6 2" xfId="66"/>
    <cellStyle name="20% - Акцент6 2 2" xfId="67"/>
    <cellStyle name="40% - Акцент1 2" xfId="68"/>
    <cellStyle name="40% - Акцент1 2 2" xfId="69"/>
    <cellStyle name="40% - Акцент2 2" xfId="70"/>
    <cellStyle name="40% - Акцент2 2 2" xfId="71"/>
    <cellStyle name="40% - Акцент3 2" xfId="72"/>
    <cellStyle name="40% - Акцент3 2 2" xfId="73"/>
    <cellStyle name="40% - Акцент4 2" xfId="74"/>
    <cellStyle name="40% - Акцент4 2 2" xfId="75"/>
    <cellStyle name="40% - Акцент5 2" xfId="76"/>
    <cellStyle name="40% - Акцент5 2 2" xfId="77"/>
    <cellStyle name="40% - Акцент6 2" xfId="78"/>
    <cellStyle name="40% - Акцент6 2 2" xfId="79"/>
    <cellStyle name="60% - Акцент1 2" xfId="80"/>
    <cellStyle name="60% - Акцент2 2" xfId="81"/>
    <cellStyle name="60% - Акцент3 2" xfId="82"/>
    <cellStyle name="60% - Акцент4 2" xfId="83"/>
    <cellStyle name="60% - Акцент5 2" xfId="84"/>
    <cellStyle name="60% - Акцент6 2" xfId="85"/>
    <cellStyle name="Excel Built-in Normal" xfId="86"/>
    <cellStyle name="Excel Built-in Normal 10" xfId="87"/>
    <cellStyle name="Excel Built-in Normal 10 2" xfId="88"/>
    <cellStyle name="Excel Built-in Normal 11" xfId="89"/>
    <cellStyle name="Excel Built-in Normal 11 2" xfId="90"/>
    <cellStyle name="Excel Built-in Normal 12" xfId="91"/>
    <cellStyle name="Excel Built-in Normal 12 2" xfId="92"/>
    <cellStyle name="Excel Built-in Normal 13" xfId="93"/>
    <cellStyle name="Excel Built-in Normal 13 2" xfId="94"/>
    <cellStyle name="Excel Built-in Normal 14" xfId="95"/>
    <cellStyle name="Excel Built-in Normal 14 2" xfId="96"/>
    <cellStyle name="Excel Built-in Normal 15" xfId="97"/>
    <cellStyle name="Excel Built-in Normal 15 2" xfId="98"/>
    <cellStyle name="Excel Built-in Normal 16" xfId="99"/>
    <cellStyle name="Excel Built-in Normal 16 2" xfId="100"/>
    <cellStyle name="Excel Built-in Normal 17" xfId="101"/>
    <cellStyle name="Excel Built-in Normal 17 2" xfId="102"/>
    <cellStyle name="Excel Built-in Normal 18" xfId="103"/>
    <cellStyle name="Excel Built-in Normal 18 2" xfId="104"/>
    <cellStyle name="Excel Built-in Normal 19" xfId="105"/>
    <cellStyle name="Excel Built-in Normal 19 2" xfId="106"/>
    <cellStyle name="Excel Built-in Normal 2" xfId="107"/>
    <cellStyle name="Excel Built-in Normal 2 10" xfId="108"/>
    <cellStyle name="Excel Built-in Normal 2 10 2" xfId="109"/>
    <cellStyle name="Excel Built-in Normal 2 11" xfId="110"/>
    <cellStyle name="Excel Built-in Normal 2 11 2" xfId="111"/>
    <cellStyle name="Excel Built-in Normal 2 12" xfId="112"/>
    <cellStyle name="Excel Built-in Normal 2 12 2" xfId="113"/>
    <cellStyle name="Excel Built-in Normal 2 13" xfId="114"/>
    <cellStyle name="Excel Built-in Normal 2 13 2" xfId="115"/>
    <cellStyle name="Excel Built-in Normal 2 14" xfId="116"/>
    <cellStyle name="Excel Built-in Normal 2 14 2" xfId="117"/>
    <cellStyle name="Excel Built-in Normal 2 15" xfId="118"/>
    <cellStyle name="Excel Built-in Normal 2 15 2" xfId="119"/>
    <cellStyle name="Excel Built-in Normal 2 16" xfId="120"/>
    <cellStyle name="Excel Built-in Normal 2 16 2" xfId="121"/>
    <cellStyle name="Excel Built-in Normal 2 17" xfId="122"/>
    <cellStyle name="Excel Built-in Normal 2 17 2" xfId="123"/>
    <cellStyle name="Excel Built-in Normal 2 18" xfId="124"/>
    <cellStyle name="Excel Built-in Normal 2 2" xfId="125"/>
    <cellStyle name="Excel Built-in Normal 2 2 2" xfId="126"/>
    <cellStyle name="Excel Built-in Normal 2 3" xfId="127"/>
    <cellStyle name="Excel Built-in Normal 2 3 2" xfId="128"/>
    <cellStyle name="Excel Built-in Normal 2 4" xfId="129"/>
    <cellStyle name="Excel Built-in Normal 2 4 2" xfId="130"/>
    <cellStyle name="Excel Built-in Normal 2 5" xfId="131"/>
    <cellStyle name="Excel Built-in Normal 2 5 2" xfId="132"/>
    <cellStyle name="Excel Built-in Normal 2 6" xfId="133"/>
    <cellStyle name="Excel Built-in Normal 2 6 2" xfId="134"/>
    <cellStyle name="Excel Built-in Normal 2 7" xfId="135"/>
    <cellStyle name="Excel Built-in Normal 2 7 2" xfId="136"/>
    <cellStyle name="Excel Built-in Normal 2 8" xfId="137"/>
    <cellStyle name="Excel Built-in Normal 2 8 2" xfId="138"/>
    <cellStyle name="Excel Built-in Normal 2 9" xfId="139"/>
    <cellStyle name="Excel Built-in Normal 2 9 2" xfId="140"/>
    <cellStyle name="Excel Built-in Normal 20" xfId="141"/>
    <cellStyle name="Excel Built-in Normal 20 2" xfId="142"/>
    <cellStyle name="Excel Built-in Normal 21" xfId="143"/>
    <cellStyle name="Excel Built-in Normal 21 2" xfId="144"/>
    <cellStyle name="Excel Built-in Normal 22" xfId="145"/>
    <cellStyle name="Excel Built-in Normal 3" xfId="146"/>
    <cellStyle name="Excel Built-in Normal 3 10" xfId="147"/>
    <cellStyle name="Excel Built-in Normal 3 10 2" xfId="148"/>
    <cellStyle name="Excel Built-in Normal 3 11" xfId="149"/>
    <cellStyle name="Excel Built-in Normal 3 11 2" xfId="150"/>
    <cellStyle name="Excel Built-in Normal 3 12" xfId="151"/>
    <cellStyle name="Excel Built-in Normal 3 12 2" xfId="152"/>
    <cellStyle name="Excel Built-in Normal 3 13" xfId="153"/>
    <cellStyle name="Excel Built-in Normal 3 13 2" xfId="154"/>
    <cellStyle name="Excel Built-in Normal 3 14" xfId="155"/>
    <cellStyle name="Excel Built-in Normal 3 14 2" xfId="156"/>
    <cellStyle name="Excel Built-in Normal 3 15" xfId="157"/>
    <cellStyle name="Excel Built-in Normal 3 15 2" xfId="158"/>
    <cellStyle name="Excel Built-in Normal 3 16" xfId="159"/>
    <cellStyle name="Excel Built-in Normal 3 16 2" xfId="160"/>
    <cellStyle name="Excel Built-in Normal 3 17" xfId="161"/>
    <cellStyle name="Excel Built-in Normal 3 17 2" xfId="162"/>
    <cellStyle name="Excel Built-in Normal 3 18" xfId="163"/>
    <cellStyle name="Excel Built-in Normal 3 2" xfId="164"/>
    <cellStyle name="Excel Built-in Normal 3 2 2" xfId="165"/>
    <cellStyle name="Excel Built-in Normal 3 3" xfId="166"/>
    <cellStyle name="Excel Built-in Normal 3 3 2" xfId="167"/>
    <cellStyle name="Excel Built-in Normal 3 4" xfId="168"/>
    <cellStyle name="Excel Built-in Normal 3 4 2" xfId="169"/>
    <cellStyle name="Excel Built-in Normal 3 5" xfId="170"/>
    <cellStyle name="Excel Built-in Normal 3 5 2" xfId="171"/>
    <cellStyle name="Excel Built-in Normal 3 6" xfId="172"/>
    <cellStyle name="Excel Built-in Normal 3 6 2" xfId="173"/>
    <cellStyle name="Excel Built-in Normal 3 7" xfId="174"/>
    <cellStyle name="Excel Built-in Normal 3 7 2" xfId="175"/>
    <cellStyle name="Excel Built-in Normal 3 8" xfId="176"/>
    <cellStyle name="Excel Built-in Normal 3 8 2" xfId="177"/>
    <cellStyle name="Excel Built-in Normal 3 9" xfId="178"/>
    <cellStyle name="Excel Built-in Normal 3 9 2" xfId="179"/>
    <cellStyle name="Excel Built-in Normal 4" xfId="180"/>
    <cellStyle name="Excel Built-in Normal 4 10" xfId="181"/>
    <cellStyle name="Excel Built-in Normal 4 10 2" xfId="182"/>
    <cellStyle name="Excel Built-in Normal 4 11" xfId="183"/>
    <cellStyle name="Excel Built-in Normal 4 11 2" xfId="184"/>
    <cellStyle name="Excel Built-in Normal 4 12" xfId="185"/>
    <cellStyle name="Excel Built-in Normal 4 12 2" xfId="186"/>
    <cellStyle name="Excel Built-in Normal 4 13" xfId="187"/>
    <cellStyle name="Excel Built-in Normal 4 13 2" xfId="188"/>
    <cellStyle name="Excel Built-in Normal 4 14" xfId="189"/>
    <cellStyle name="Excel Built-in Normal 4 14 2" xfId="190"/>
    <cellStyle name="Excel Built-in Normal 4 15" xfId="191"/>
    <cellStyle name="Excel Built-in Normal 4 15 2" xfId="192"/>
    <cellStyle name="Excel Built-in Normal 4 16" xfId="193"/>
    <cellStyle name="Excel Built-in Normal 4 16 2" xfId="194"/>
    <cellStyle name="Excel Built-in Normal 4 17" xfId="195"/>
    <cellStyle name="Excel Built-in Normal 4 17 2" xfId="196"/>
    <cellStyle name="Excel Built-in Normal 4 18" xfId="197"/>
    <cellStyle name="Excel Built-in Normal 4 2" xfId="198"/>
    <cellStyle name="Excel Built-in Normal 4 2 2" xfId="199"/>
    <cellStyle name="Excel Built-in Normal 4 3" xfId="200"/>
    <cellStyle name="Excel Built-in Normal 4 3 2" xfId="201"/>
    <cellStyle name="Excel Built-in Normal 4 4" xfId="202"/>
    <cellStyle name="Excel Built-in Normal 4 4 2" xfId="203"/>
    <cellStyle name="Excel Built-in Normal 4 5" xfId="204"/>
    <cellStyle name="Excel Built-in Normal 4 5 2" xfId="205"/>
    <cellStyle name="Excel Built-in Normal 4 6" xfId="206"/>
    <cellStyle name="Excel Built-in Normal 4 6 2" xfId="207"/>
    <cellStyle name="Excel Built-in Normal 4 7" xfId="208"/>
    <cellStyle name="Excel Built-in Normal 4 7 2" xfId="209"/>
    <cellStyle name="Excel Built-in Normal 4 8" xfId="210"/>
    <cellStyle name="Excel Built-in Normal 4 8 2" xfId="211"/>
    <cellStyle name="Excel Built-in Normal 4 9" xfId="212"/>
    <cellStyle name="Excel Built-in Normal 4 9 2" xfId="213"/>
    <cellStyle name="Excel Built-in Normal 5" xfId="214"/>
    <cellStyle name="Excel Built-in Normal 5 10" xfId="215"/>
    <cellStyle name="Excel Built-in Normal 5 10 2" xfId="216"/>
    <cellStyle name="Excel Built-in Normal 5 11" xfId="217"/>
    <cellStyle name="Excel Built-in Normal 5 11 2" xfId="218"/>
    <cellStyle name="Excel Built-in Normal 5 12" xfId="219"/>
    <cellStyle name="Excel Built-in Normal 5 12 2" xfId="220"/>
    <cellStyle name="Excel Built-in Normal 5 13" xfId="221"/>
    <cellStyle name="Excel Built-in Normal 5 13 2" xfId="222"/>
    <cellStyle name="Excel Built-in Normal 5 14" xfId="223"/>
    <cellStyle name="Excel Built-in Normal 5 14 2" xfId="224"/>
    <cellStyle name="Excel Built-in Normal 5 15" xfId="225"/>
    <cellStyle name="Excel Built-in Normal 5 15 2" xfId="226"/>
    <cellStyle name="Excel Built-in Normal 5 16" xfId="227"/>
    <cellStyle name="Excel Built-in Normal 5 16 2" xfId="228"/>
    <cellStyle name="Excel Built-in Normal 5 17" xfId="229"/>
    <cellStyle name="Excel Built-in Normal 5 17 2" xfId="230"/>
    <cellStyle name="Excel Built-in Normal 5 18" xfId="231"/>
    <cellStyle name="Excel Built-in Normal 5 2" xfId="232"/>
    <cellStyle name="Excel Built-in Normal 5 2 2" xfId="233"/>
    <cellStyle name="Excel Built-in Normal 5 3" xfId="234"/>
    <cellStyle name="Excel Built-in Normal 5 3 2" xfId="235"/>
    <cellStyle name="Excel Built-in Normal 5 4" xfId="236"/>
    <cellStyle name="Excel Built-in Normal 5 4 2" xfId="237"/>
    <cellStyle name="Excel Built-in Normal 5 5" xfId="238"/>
    <cellStyle name="Excel Built-in Normal 5 5 2" xfId="239"/>
    <cellStyle name="Excel Built-in Normal 5 6" xfId="240"/>
    <cellStyle name="Excel Built-in Normal 5 6 2" xfId="241"/>
    <cellStyle name="Excel Built-in Normal 5 7" xfId="242"/>
    <cellStyle name="Excel Built-in Normal 5 7 2" xfId="243"/>
    <cellStyle name="Excel Built-in Normal 5 8" xfId="244"/>
    <cellStyle name="Excel Built-in Normal 5 8 2" xfId="245"/>
    <cellStyle name="Excel Built-in Normal 5 9" xfId="246"/>
    <cellStyle name="Excel Built-in Normal 5 9 2" xfId="247"/>
    <cellStyle name="Excel Built-in Normal 6" xfId="248"/>
    <cellStyle name="Excel Built-in Normal 6 2" xfId="249"/>
    <cellStyle name="Excel Built-in Normal 7" xfId="250"/>
    <cellStyle name="Excel Built-in Normal 7 2" xfId="251"/>
    <cellStyle name="Excel Built-in Normal 8" xfId="252"/>
    <cellStyle name="Excel Built-in Normal 8 2" xfId="253"/>
    <cellStyle name="Excel Built-in Normal 9" xfId="254"/>
    <cellStyle name="Excel Built-in Normal 9 2" xfId="255"/>
    <cellStyle name="left_bordered" xfId="256"/>
    <cellStyle name="Normal 2" xfId="257"/>
    <cellStyle name="Normal_Group2 Network" xfId="258"/>
    <cellStyle name="Акцент1 2" xfId="259"/>
    <cellStyle name="Акцент2 2" xfId="260"/>
    <cellStyle name="Акцент3 2" xfId="261"/>
    <cellStyle name="Акцент4 2" xfId="262"/>
    <cellStyle name="Акцент5 2" xfId="263"/>
    <cellStyle name="Акцент6 2" xfId="264"/>
    <cellStyle name="Ввод  2" xfId="265"/>
    <cellStyle name="Вывод 2" xfId="266"/>
    <cellStyle name="Вычисление 2" xfId="267"/>
    <cellStyle name="Денежный 2" xfId="268"/>
    <cellStyle name="Заголовок 1 2" xfId="269"/>
    <cellStyle name="Заголовок 2 2" xfId="270"/>
    <cellStyle name="Заголовок 3 2" xfId="271"/>
    <cellStyle name="Заголовок 3 2 2" xfId="272"/>
    <cellStyle name="Заголовок 4 2" xfId="273"/>
    <cellStyle name="Итог 2" xfId="274"/>
    <cellStyle name="Контрольная ячейка 2" xfId="275"/>
    <cellStyle name="Название 2" xfId="276"/>
    <cellStyle name="Обычный 10" xfId="277"/>
    <cellStyle name="Обычный 10 3" xfId="278"/>
    <cellStyle name="Обычный 11" xfId="279"/>
    <cellStyle name="Обычный 11 2" xfId="280"/>
    <cellStyle name="Обычный 11 3" xfId="281"/>
    <cellStyle name="Обычный 11 4" xfId="282"/>
    <cellStyle name="Обычный 11 5" xfId="283"/>
    <cellStyle name="Обычный 11 6" xfId="284"/>
    <cellStyle name="Обычный 11 7" xfId="285"/>
    <cellStyle name="Обычный 11 8" xfId="286"/>
    <cellStyle name="Обычный 12" xfId="287"/>
    <cellStyle name="Обычный 12 2" xfId="288"/>
    <cellStyle name="Обычный 12 3" xfId="289"/>
    <cellStyle name="Обычный 12 4" xfId="290"/>
    <cellStyle name="Обычный 12 5" xfId="291"/>
    <cellStyle name="Обычный 12 6" xfId="292"/>
    <cellStyle name="Обычный 12 7" xfId="293"/>
    <cellStyle name="Обычный 12 8" xfId="294"/>
    <cellStyle name="Обычный 13" xfId="295"/>
    <cellStyle name="Обычный 13 2" xfId="296"/>
    <cellStyle name="Обычный 13 3" xfId="297"/>
    <cellStyle name="Обычный 13 4" xfId="298"/>
    <cellStyle name="Обычный 13 5" xfId="299"/>
    <cellStyle name="Обычный 13 6" xfId="300"/>
    <cellStyle name="Обычный 13 7" xfId="301"/>
    <cellStyle name="Обычный 13 8" xfId="302"/>
    <cellStyle name="Обычный 14" xfId="303"/>
    <cellStyle name="Обычный 14 2" xfId="304"/>
    <cellStyle name="Обычный 14 3" xfId="305"/>
    <cellStyle name="Обычный 14 4" xfId="306"/>
    <cellStyle name="Обычный 14 5" xfId="307"/>
    <cellStyle name="Обычный 14 6" xfId="308"/>
    <cellStyle name="Обычный 14 7" xfId="309"/>
    <cellStyle name="Обычный 14 8" xfId="310"/>
    <cellStyle name="Обычный 15" xfId="311"/>
    <cellStyle name="Обычный 15 2" xfId="312"/>
    <cellStyle name="Обычный 15 3" xfId="313"/>
    <cellStyle name="Обычный 15 4" xfId="314"/>
    <cellStyle name="Обычный 15 5" xfId="315"/>
    <cellStyle name="Обычный 15 6" xfId="316"/>
    <cellStyle name="Обычный 15 7" xfId="317"/>
    <cellStyle name="Обычный 15 8" xfId="318"/>
    <cellStyle name="Обычный 16" xfId="319"/>
    <cellStyle name="Обычный 16 2" xfId="320"/>
    <cellStyle name="Обычный 16 3" xfId="321"/>
    <cellStyle name="Обычный 16 4" xfId="322"/>
    <cellStyle name="Обычный 16 5" xfId="323"/>
    <cellStyle name="Обычный 16 6" xfId="324"/>
    <cellStyle name="Обычный 16 7" xfId="325"/>
    <cellStyle name="Обычный 16 8" xfId="326"/>
    <cellStyle name="Обычный 17" xfId="327"/>
    <cellStyle name="Обычный 17 2" xfId="328"/>
    <cellStyle name="Обычный 17 3" xfId="329"/>
    <cellStyle name="Обычный 17 4" xfId="330"/>
    <cellStyle name="Обычный 17 5" xfId="331"/>
    <cellStyle name="Обычный 17 6" xfId="332"/>
    <cellStyle name="Обычный 17 7" xfId="333"/>
    <cellStyle name="Обычный 17 8" xfId="334"/>
    <cellStyle name="Обычный 18" xfId="335"/>
    <cellStyle name="Обычный 18 2" xfId="336"/>
    <cellStyle name="Обычный 18 3" xfId="337"/>
    <cellStyle name="Обычный 18 4" xfId="338"/>
    <cellStyle name="Обычный 18 5" xfId="339"/>
    <cellStyle name="Обычный 18 6" xfId="340"/>
    <cellStyle name="Обычный 18 7" xfId="341"/>
    <cellStyle name="Обычный 18 8" xfId="342"/>
    <cellStyle name="Обычный 19" xfId="343"/>
    <cellStyle name="Обычный 19 2" xfId="344"/>
    <cellStyle name="Обычный 19 3" xfId="345"/>
    <cellStyle name="Обычный 19 4" xfId="346"/>
    <cellStyle name="Обычный 19 5" xfId="347"/>
    <cellStyle name="Обычный 19 6" xfId="348"/>
    <cellStyle name="Обычный 19 7" xfId="349"/>
    <cellStyle name="Обычный 19 8" xfId="350"/>
    <cellStyle name="Обычный 2 10 2" xfId="351"/>
    <cellStyle name="Обычный 2 10 3" xfId="352"/>
    <cellStyle name="Обычный 2 10 4" xfId="353"/>
    <cellStyle name="Обычный 2 10 5" xfId="354"/>
    <cellStyle name="Обычный 2 10 6" xfId="355"/>
    <cellStyle name="Обычный 2 10 7" xfId="356"/>
    <cellStyle name="Обычный 2 11 2" xfId="357"/>
    <cellStyle name="Обычный 2 11 3" xfId="358"/>
    <cellStyle name="Обычный 2 11 4" xfId="359"/>
    <cellStyle name="Обычный 2 11 5" xfId="360"/>
    <cellStyle name="Обычный 2 11 6" xfId="361"/>
    <cellStyle name="Обычный 2 11 7" xfId="362"/>
    <cellStyle name="Обычный 2 12 3" xfId="363"/>
    <cellStyle name="Обычный 2 12 4" xfId="364"/>
    <cellStyle name="Обычный 2 12 5" xfId="365"/>
    <cellStyle name="Обычный 2 12 6" xfId="366"/>
    <cellStyle name="Обычный 2 12 7" xfId="367"/>
    <cellStyle name="Обычный 2 14 2" xfId="368"/>
    <cellStyle name="Обычный 2 17" xfId="369"/>
    <cellStyle name="Обычный 2 18" xfId="370"/>
    <cellStyle name="Обычный 2 19" xfId="371"/>
    <cellStyle name="Обычный 2 2 2" xfId="372"/>
    <cellStyle name="Обычный 2 20" xfId="373"/>
    <cellStyle name="Обычный 2 21" xfId="374"/>
    <cellStyle name="Обычный 2 4" xfId="375"/>
    <cellStyle name="Обычный 2 5" xfId="376"/>
    <cellStyle name="Обычный 2 5 3" xfId="377"/>
    <cellStyle name="Обычный 2 5 4" xfId="378"/>
    <cellStyle name="Обычный 2 5 5" xfId="379"/>
    <cellStyle name="Обычный 2 5 6" xfId="380"/>
    <cellStyle name="Обычный 2 5 7" xfId="381"/>
    <cellStyle name="Обычный 2 6 2" xfId="382"/>
    <cellStyle name="Обычный 2 6 3" xfId="383"/>
    <cellStyle name="Обычный 2 6 4" xfId="384"/>
    <cellStyle name="Обычный 2 6 5" xfId="385"/>
    <cellStyle name="Обычный 2 6 6" xfId="386"/>
    <cellStyle name="Обычный 2 6 7" xfId="387"/>
    <cellStyle name="Обычный 2 7 2" xfId="388"/>
    <cellStyle name="Обычный 2 7 3" xfId="389"/>
    <cellStyle name="Обычный 2 7 4" xfId="390"/>
    <cellStyle name="Обычный 2 7 5" xfId="391"/>
    <cellStyle name="Обычный 2 7 6" xfId="392"/>
    <cellStyle name="Обычный 2 7 7" xfId="393"/>
    <cellStyle name="Обычный 2 8 2" xfId="394"/>
    <cellStyle name="Обычный 2 8 3" xfId="395"/>
    <cellStyle name="Обычный 2 8 4" xfId="396"/>
    <cellStyle name="Обычный 2 8 5" xfId="397"/>
    <cellStyle name="Обычный 2 8 6" xfId="398"/>
    <cellStyle name="Обычный 2 8 7" xfId="399"/>
    <cellStyle name="Обычный 2 9" xfId="400"/>
    <cellStyle name="Обычный 20" xfId="401"/>
    <cellStyle name="Обычный 20 2" xfId="402"/>
    <cellStyle name="Обычный 20 3" xfId="403"/>
    <cellStyle name="Обычный 20 3 2" xfId="404"/>
    <cellStyle name="Обычный 20 4" xfId="405"/>
    <cellStyle name="Обычный 20 5" xfId="406"/>
    <cellStyle name="Обычный 20 6" xfId="407"/>
    <cellStyle name="Обычный 20 7" xfId="408"/>
    <cellStyle name="Обычный 21" xfId="409"/>
    <cellStyle name="Обычный 21 2" xfId="410"/>
    <cellStyle name="Обычный 21 3" xfId="411"/>
    <cellStyle name="Обычный 21 4" xfId="412"/>
    <cellStyle name="Обычный 21 5" xfId="413"/>
    <cellStyle name="Обычный 21 6" xfId="414"/>
    <cellStyle name="Обычный 21 7" xfId="415"/>
    <cellStyle name="Обычный 21 8" xfId="416"/>
    <cellStyle name="Обычный 22" xfId="417"/>
    <cellStyle name="Обычный 22 2" xfId="418"/>
    <cellStyle name="Обычный 22 3" xfId="419"/>
    <cellStyle name="Обычный 23" xfId="420"/>
    <cellStyle name="Обычный 23 2" xfId="421"/>
    <cellStyle name="Обычный 23 3" xfId="422"/>
    <cellStyle name="Обычный 24" xfId="423"/>
    <cellStyle name="Обычный 24 2" xfId="424"/>
    <cellStyle name="Обычный 24 3" xfId="425"/>
    <cellStyle name="Обычный 25" xfId="426"/>
    <cellStyle name="Обычный 25 2" xfId="427"/>
    <cellStyle name="Обычный 25 3" xfId="428"/>
    <cellStyle name="Обычный 26" xfId="429"/>
    <cellStyle name="Обычный 26 2" xfId="430"/>
    <cellStyle name="Обычный 26 3" xfId="431"/>
    <cellStyle name="Обычный 27" xfId="432"/>
    <cellStyle name="Обычный 27 2" xfId="433"/>
    <cellStyle name="Обычный 27 3" xfId="434"/>
    <cellStyle name="Обычный 28" xfId="435"/>
    <cellStyle name="Обычный 28 2" xfId="436"/>
    <cellStyle name="Обычный 28 3" xfId="437"/>
    <cellStyle name="Обычный 28 4" xfId="438"/>
    <cellStyle name="Обычный 28 5" xfId="439"/>
    <cellStyle name="Обычный 28 6" xfId="440"/>
    <cellStyle name="Обычный 28 7" xfId="441"/>
    <cellStyle name="Обычный 28 8" xfId="442"/>
    <cellStyle name="Обычный 29" xfId="443"/>
    <cellStyle name="Обычный 29 2" xfId="444"/>
    <cellStyle name="Обычный 29 3" xfId="445"/>
    <cellStyle name="Обычный 3 2" xfId="446"/>
    <cellStyle name="Обычный 3 3" xfId="447"/>
    <cellStyle name="Обычный 3 4" xfId="448"/>
    <cellStyle name="Обычный 3 5" xfId="449"/>
    <cellStyle name="Обычный 30" xfId="450"/>
    <cellStyle name="Обычный 30 2" xfId="451"/>
    <cellStyle name="Обычный 30 3" xfId="452"/>
    <cellStyle name="Обычный 31" xfId="453"/>
    <cellStyle name="Обычный 31 2" xfId="454"/>
    <cellStyle name="Обычный 31 3" xfId="455"/>
    <cellStyle name="Обычный 31 4" xfId="456"/>
    <cellStyle name="Обычный 31 5" xfId="457"/>
    <cellStyle name="Обычный 31 6" xfId="458"/>
    <cellStyle name="Обычный 31 7" xfId="459"/>
    <cellStyle name="Обычный 31 8" xfId="460"/>
    <cellStyle name="Обычный 32" xfId="461"/>
    <cellStyle name="Обычный 32 2" xfId="462"/>
    <cellStyle name="Обычный 32 3" xfId="463"/>
    <cellStyle name="Обычный 33" xfId="464"/>
    <cellStyle name="Обычный 34" xfId="465"/>
    <cellStyle name="Обычный 34 2" xfId="466"/>
    <cellStyle name="Обычный 34 3" xfId="467"/>
    <cellStyle name="Обычный 35" xfId="468"/>
    <cellStyle name="Обычный 35 2" xfId="469"/>
    <cellStyle name="Обычный 35 3" xfId="470"/>
    <cellStyle name="Обычный 35 4" xfId="471"/>
    <cellStyle name="Обычный 35 5" xfId="472"/>
    <cellStyle name="Обычный 35 6" xfId="473"/>
    <cellStyle name="Обычный 35 7" xfId="474"/>
    <cellStyle name="Обычный 35 8" xfId="475"/>
    <cellStyle name="Обычный 36" xfId="476"/>
    <cellStyle name="Обычный 37" xfId="477"/>
    <cellStyle name="Обычный 37 2" xfId="478"/>
    <cellStyle name="Обычный 37 3" xfId="479"/>
    <cellStyle name="Обычный 37 4" xfId="480"/>
    <cellStyle name="Обычный 37 5" xfId="481"/>
    <cellStyle name="Обычный 37 6" xfId="482"/>
    <cellStyle name="Обычный 37 7" xfId="483"/>
    <cellStyle name="Обычный 37 8" xfId="484"/>
    <cellStyle name="Обычный 38" xfId="485"/>
    <cellStyle name="Обычный 38 2" xfId="486"/>
    <cellStyle name="Обычный 39" xfId="487"/>
    <cellStyle name="Обычный 4 2" xfId="488"/>
    <cellStyle name="Обычный 4 3" xfId="489"/>
    <cellStyle name="Обычный 4 4" xfId="490"/>
    <cellStyle name="Обычный 4 5" xfId="491"/>
    <cellStyle name="Обычный 4 6" xfId="492"/>
    <cellStyle name="Обычный 4 7" xfId="493"/>
    <cellStyle name="Обычный 4 8" xfId="494"/>
    <cellStyle name="Обычный 4 9" xfId="495"/>
    <cellStyle name="Обычный 41" xfId="496"/>
    <cellStyle name="Обычный 42" xfId="497"/>
    <cellStyle name="Обычный 5" xfId="498"/>
    <cellStyle name="Обычный 5 10" xfId="499"/>
    <cellStyle name="Обычный 5 2" xfId="500"/>
    <cellStyle name="Обычный 5 3" xfId="501"/>
    <cellStyle name="Обычный 5 3 2" xfId="502"/>
    <cellStyle name="Обычный 5 4" xfId="503"/>
    <cellStyle name="Обычный 5 5" xfId="504"/>
    <cellStyle name="Обычный 5 6" xfId="505"/>
    <cellStyle name="Обычный 5 7" xfId="506"/>
    <cellStyle name="Обычный 5 8" xfId="507"/>
    <cellStyle name="Обычный 5 9" xfId="508"/>
    <cellStyle name="Обычный 58" xfId="509"/>
    <cellStyle name="Обычный 6 10" xfId="510"/>
    <cellStyle name="Обычный 6 2" xfId="511"/>
    <cellStyle name="Обычный 6 3" xfId="512"/>
    <cellStyle name="Обычный 6 4" xfId="513"/>
    <cellStyle name="Обычный 6 5" xfId="514"/>
    <cellStyle name="Обычный 6 6" xfId="515"/>
    <cellStyle name="Обычный 6 7" xfId="516"/>
    <cellStyle name="Обычный 6 8" xfId="517"/>
    <cellStyle name="Обычный 6 9" xfId="518"/>
    <cellStyle name="Обычный 7" xfId="519"/>
    <cellStyle name="Обычный 7 2" xfId="520"/>
    <cellStyle name="Обычный 7 3" xfId="521"/>
    <cellStyle name="Обычный 7 4" xfId="522"/>
    <cellStyle name="Обычный 7 5" xfId="523"/>
    <cellStyle name="Обычный 7 6" xfId="524"/>
    <cellStyle name="Обычный 7 7" xfId="525"/>
    <cellStyle name="Обычный 7 8" xfId="526"/>
    <cellStyle name="Обычный 72" xfId="527"/>
    <cellStyle name="Обычный 8" xfId="528"/>
    <cellStyle name="Обычный 8 2" xfId="529"/>
    <cellStyle name="Обычный 8 3" xfId="530"/>
    <cellStyle name="Обычный 8 4" xfId="531"/>
    <cellStyle name="Обычный 8 5" xfId="532"/>
    <cellStyle name="Обычный 8 6" xfId="533"/>
    <cellStyle name="Обычный 8 7" xfId="534"/>
    <cellStyle name="Обычный 8 8" xfId="535"/>
    <cellStyle name="Обычный 8_БАЗА ДАННЫХ УАЛП Новг ф-л" xfId="536"/>
    <cellStyle name="Обычный 85" xfId="537"/>
    <cellStyle name="Обычный 87" xfId="538"/>
    <cellStyle name="Обычный 9" xfId="539"/>
    <cellStyle name="Обычный 9 2" xfId="540"/>
    <cellStyle name="Обычный 9 3" xfId="541"/>
    <cellStyle name="Обычный 9 4" xfId="542"/>
    <cellStyle name="Обычный 9 5" xfId="543"/>
    <cellStyle name="Обычный 9 6" xfId="544"/>
    <cellStyle name="Обычный 9 7" xfId="545"/>
    <cellStyle name="Обычный 9 8" xfId="546"/>
    <cellStyle name="Обычный 9 9" xfId="547"/>
    <cellStyle name="Плохой 2" xfId="548"/>
    <cellStyle name="Пояснение 2" xfId="549"/>
    <cellStyle name="Примечание 2" xfId="550"/>
    <cellStyle name="Примечание 3" xfId="551"/>
    <cellStyle name="Примечание 3 2" xfId="552"/>
    <cellStyle name="Примечание 4" xfId="553"/>
    <cellStyle name="Примечание 4 2" xfId="554"/>
    <cellStyle name="Примечание 5" xfId="555"/>
    <cellStyle name="Примечание 5 2" xfId="556"/>
    <cellStyle name="Примечание 6" xfId="557"/>
    <cellStyle name="Примечание 6 2" xfId="558"/>
    <cellStyle name="Примечание 7" xfId="559"/>
    <cellStyle name="Примечание 7 2" xfId="560"/>
    <cellStyle name="Примечание 8" xfId="561"/>
    <cellStyle name="Примечание 8 2" xfId="562"/>
    <cellStyle name="Связанная ячейка 2" xfId="563"/>
    <cellStyle name="Текст предупреждения 2" xfId="564"/>
    <cellStyle name="Финансовый 2 2" xfId="565"/>
    <cellStyle name="Финансовый 2 3" xfId="566"/>
    <cellStyle name="Финансовый 2 4" xfId="567"/>
    <cellStyle name="Финансовый 2 5" xfId="568"/>
    <cellStyle name="Финансовый 3 2" xfId="569"/>
    <cellStyle name="Финансовый 4" xfId="570"/>
    <cellStyle name="Финансовый 8" xfId="571"/>
    <cellStyle name="Финансовый 8 2" xfId="572"/>
    <cellStyle name="Хороший 2" xfId="573"/>
    <cellStyle name="Обычный_Калининград" xfId="574"/>
    <cellStyle name="Обычный_ТМЦ общ" xfId="5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123825</xdr:colOff>
      <xdr:row>0</xdr:row>
      <xdr:rowOff>219075</xdr:rowOff>
    </xdr:from>
    <xdr:to>
      <xdr:col>2</xdr:col>
      <xdr:colOff>1762125</xdr:colOff>
      <xdr:row>0</xdr:row>
      <xdr:rowOff>1247775</xdr:rowOff>
    </xdr:to>
    <xdr:pic>
      <xdr:nvPicPr>
        <xdr:cNvPr id="1036" name="Picture 2" descr="cid:image003.jpg@01CE10E7.27D19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" y="219075"/>
          <a:ext cx="1952625" cy="10287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9"/>
  <sheetViews>
    <sheetView tabSelected="1" view="pageBreakPreview" zoomScaleSheetLayoutView="100" workbookViewId="0" topLeftCell="A1">
      <selection activeCell="F7" sqref="F7"/>
    </sheetView>
  </sheetViews>
  <sheetFormatPr defaultColWidth="9.140625" defaultRowHeight="15"/>
  <cols>
    <col min="1" max="1" width="2.00390625" style="1" customWidth="1"/>
    <col min="2" max="2" width="4.7109375" style="1" customWidth="1"/>
    <col min="3" max="3" width="40.57421875" style="1" customWidth="1"/>
    <col min="4" max="4" width="13.57421875" style="2" customWidth="1"/>
    <col min="5" max="5" width="15.00390625" style="3" customWidth="1"/>
    <col min="6" max="6" width="38.140625" style="3" customWidth="1"/>
    <col min="7" max="7" width="9.140625" style="1" customWidth="1"/>
    <col min="8" max="8" width="37.00390625" style="1" customWidth="1"/>
    <col min="9" max="16384" width="9.140625" style="1" customWidth="1"/>
  </cols>
  <sheetData>
    <row r="1" ht="107.1" customHeight="1"/>
    <row r="2" spans="2:7" ht="48.6" customHeight="1">
      <c r="B2" s="73" t="s">
        <v>146</v>
      </c>
      <c r="C2" s="73"/>
      <c r="D2" s="73"/>
      <c r="E2" s="73"/>
      <c r="F2" s="73"/>
      <c r="G2" s="73"/>
    </row>
    <row r="3" spans="2:7" ht="115.5" customHeight="1" thickBot="1">
      <c r="B3" s="72" t="s">
        <v>147</v>
      </c>
      <c r="C3" s="72"/>
      <c r="D3" s="72"/>
      <c r="E3" s="72"/>
      <c r="F3" s="72"/>
      <c r="G3" s="72"/>
    </row>
    <row r="4" spans="2:7" s="6" customFormat="1" ht="52.8">
      <c r="B4" s="10" t="s">
        <v>0</v>
      </c>
      <c r="C4" s="11" t="s">
        <v>1</v>
      </c>
      <c r="D4" s="11" t="s">
        <v>2</v>
      </c>
      <c r="E4" s="11" t="s">
        <v>7</v>
      </c>
      <c r="F4" s="12" t="s">
        <v>3</v>
      </c>
      <c r="G4" s="13" t="s">
        <v>6</v>
      </c>
    </row>
    <row r="5" spans="2:7" ht="15">
      <c r="B5" s="19"/>
      <c r="C5" s="9" t="s">
        <v>5</v>
      </c>
      <c r="D5" s="9"/>
      <c r="E5" s="4"/>
      <c r="F5" s="5"/>
      <c r="G5" s="20"/>
    </row>
    <row r="6" spans="2:8" s="23" customFormat="1" ht="13.2">
      <c r="B6" s="14">
        <v>1</v>
      </c>
      <c r="C6" s="29" t="s">
        <v>85</v>
      </c>
      <c r="D6" s="30">
        <v>3212483</v>
      </c>
      <c r="E6" s="31">
        <v>36950</v>
      </c>
      <c r="F6" s="29" t="s">
        <v>64</v>
      </c>
      <c r="G6" s="27">
        <v>1</v>
      </c>
      <c r="H6" s="32"/>
    </row>
    <row r="7" spans="2:8" s="23" customFormat="1" ht="13.2">
      <c r="B7" s="14">
        <v>2</v>
      </c>
      <c r="C7" s="29" t="s">
        <v>86</v>
      </c>
      <c r="D7" s="30" t="s">
        <v>14</v>
      </c>
      <c r="E7" s="33" t="s">
        <v>22</v>
      </c>
      <c r="F7" s="29" t="s">
        <v>8</v>
      </c>
      <c r="G7" s="27">
        <v>1</v>
      </c>
      <c r="H7" s="32"/>
    </row>
    <row r="8" spans="2:8" s="23" customFormat="1" ht="13.2">
      <c r="B8" s="14">
        <v>3</v>
      </c>
      <c r="C8" s="29" t="s">
        <v>87</v>
      </c>
      <c r="D8" s="30" t="s">
        <v>15</v>
      </c>
      <c r="E8" s="33" t="s">
        <v>22</v>
      </c>
      <c r="F8" s="29" t="s">
        <v>9</v>
      </c>
      <c r="G8" s="27">
        <v>1</v>
      </c>
      <c r="H8" s="32"/>
    </row>
    <row r="9" spans="2:8" s="23" customFormat="1" ht="13.2">
      <c r="B9" s="14">
        <v>4</v>
      </c>
      <c r="C9" s="29" t="s">
        <v>87</v>
      </c>
      <c r="D9" s="30" t="s">
        <v>16</v>
      </c>
      <c r="E9" s="33" t="s">
        <v>23</v>
      </c>
      <c r="F9" s="29" t="s">
        <v>10</v>
      </c>
      <c r="G9" s="27">
        <v>1</v>
      </c>
      <c r="H9" s="32"/>
    </row>
    <row r="10" spans="2:8" s="23" customFormat="1" ht="13.2">
      <c r="B10" s="14">
        <v>5</v>
      </c>
      <c r="C10" s="29" t="s">
        <v>88</v>
      </c>
      <c r="D10" s="30" t="s">
        <v>17</v>
      </c>
      <c r="E10" s="33" t="s">
        <v>23</v>
      </c>
      <c r="F10" s="29" t="s">
        <v>10</v>
      </c>
      <c r="G10" s="27">
        <v>1</v>
      </c>
      <c r="H10" s="32"/>
    </row>
    <row r="11" spans="2:8" s="23" customFormat="1" ht="24">
      <c r="B11" s="14">
        <v>6</v>
      </c>
      <c r="C11" s="29" t="s">
        <v>89</v>
      </c>
      <c r="D11" s="30" t="s">
        <v>18</v>
      </c>
      <c r="E11" s="33" t="s">
        <v>22</v>
      </c>
      <c r="F11" s="29" t="s">
        <v>11</v>
      </c>
      <c r="G11" s="27">
        <v>1</v>
      </c>
      <c r="H11" s="32"/>
    </row>
    <row r="12" spans="2:8" s="23" customFormat="1" ht="13.2">
      <c r="B12" s="14">
        <v>7</v>
      </c>
      <c r="C12" s="29" t="s">
        <v>90</v>
      </c>
      <c r="D12" s="30" t="s">
        <v>19</v>
      </c>
      <c r="E12" s="33" t="s">
        <v>22</v>
      </c>
      <c r="F12" s="29" t="s">
        <v>12</v>
      </c>
      <c r="G12" s="27">
        <v>1</v>
      </c>
      <c r="H12" s="32"/>
    </row>
    <row r="13" spans="2:8" s="23" customFormat="1" ht="13.2">
      <c r="B13" s="14">
        <v>8</v>
      </c>
      <c r="C13" s="29" t="s">
        <v>91</v>
      </c>
      <c r="D13" s="30" t="s">
        <v>20</v>
      </c>
      <c r="E13" s="33" t="s">
        <v>22</v>
      </c>
      <c r="F13" s="29" t="s">
        <v>13</v>
      </c>
      <c r="G13" s="27">
        <v>1</v>
      </c>
      <c r="H13" s="32"/>
    </row>
    <row r="14" spans="2:8" s="23" customFormat="1" ht="13.2">
      <c r="B14" s="14">
        <v>9</v>
      </c>
      <c r="C14" s="29" t="s">
        <v>82</v>
      </c>
      <c r="D14" s="30" t="s">
        <v>21</v>
      </c>
      <c r="E14" s="33" t="s">
        <v>22</v>
      </c>
      <c r="F14" s="29" t="s">
        <v>8</v>
      </c>
      <c r="G14" s="27">
        <v>1</v>
      </c>
      <c r="H14" s="32"/>
    </row>
    <row r="15" spans="2:8" s="23" customFormat="1" ht="24">
      <c r="B15" s="14">
        <v>10</v>
      </c>
      <c r="C15" s="29" t="s">
        <v>92</v>
      </c>
      <c r="D15" s="30" t="s">
        <v>27</v>
      </c>
      <c r="E15" s="33" t="s">
        <v>26</v>
      </c>
      <c r="F15" s="29" t="s">
        <v>24</v>
      </c>
      <c r="G15" s="27">
        <v>1</v>
      </c>
      <c r="H15" s="32"/>
    </row>
    <row r="16" spans="2:8" s="23" customFormat="1" ht="24">
      <c r="B16" s="14">
        <v>11</v>
      </c>
      <c r="C16" s="29" t="s">
        <v>93</v>
      </c>
      <c r="D16" s="30" t="s">
        <v>28</v>
      </c>
      <c r="E16" s="33" t="s">
        <v>26</v>
      </c>
      <c r="F16" s="29" t="s">
        <v>24</v>
      </c>
      <c r="G16" s="27">
        <v>1</v>
      </c>
      <c r="H16" s="32"/>
    </row>
    <row r="17" spans="2:8" s="23" customFormat="1" ht="24">
      <c r="B17" s="14">
        <v>12</v>
      </c>
      <c r="C17" s="29" t="s">
        <v>94</v>
      </c>
      <c r="D17" s="30" t="s">
        <v>29</v>
      </c>
      <c r="E17" s="33" t="s">
        <v>26</v>
      </c>
      <c r="F17" s="29" t="s">
        <v>24</v>
      </c>
      <c r="G17" s="27">
        <v>1</v>
      </c>
      <c r="H17" s="32"/>
    </row>
    <row r="18" spans="2:8" s="23" customFormat="1" ht="24">
      <c r="B18" s="14">
        <v>13</v>
      </c>
      <c r="C18" s="29" t="s">
        <v>95</v>
      </c>
      <c r="D18" s="30" t="s">
        <v>30</v>
      </c>
      <c r="E18" s="33" t="s">
        <v>26</v>
      </c>
      <c r="F18" s="29" t="s">
        <v>24</v>
      </c>
      <c r="G18" s="27">
        <v>1</v>
      </c>
      <c r="H18" s="32"/>
    </row>
    <row r="19" spans="2:8" s="23" customFormat="1" ht="24">
      <c r="B19" s="14">
        <v>14</v>
      </c>
      <c r="C19" s="29" t="s">
        <v>81</v>
      </c>
      <c r="D19" s="30" t="s">
        <v>31</v>
      </c>
      <c r="E19" s="33" t="s">
        <v>26</v>
      </c>
      <c r="F19" s="29" t="s">
        <v>24</v>
      </c>
      <c r="G19" s="27">
        <v>1</v>
      </c>
      <c r="H19" s="32"/>
    </row>
    <row r="20" spans="2:8" s="23" customFormat="1" ht="24">
      <c r="B20" s="14">
        <v>15</v>
      </c>
      <c r="C20" s="29" t="s">
        <v>96</v>
      </c>
      <c r="D20" s="30" t="s">
        <v>32</v>
      </c>
      <c r="E20" s="33" t="s">
        <v>26</v>
      </c>
      <c r="F20" s="29" t="s">
        <v>24</v>
      </c>
      <c r="G20" s="27">
        <v>1</v>
      </c>
      <c r="H20" s="32"/>
    </row>
    <row r="21" spans="2:8" s="23" customFormat="1" ht="24">
      <c r="B21" s="14">
        <v>16</v>
      </c>
      <c r="C21" s="29" t="s">
        <v>97</v>
      </c>
      <c r="D21" s="43" t="s">
        <v>33</v>
      </c>
      <c r="E21" s="53" t="s">
        <v>26</v>
      </c>
      <c r="F21" s="48" t="s">
        <v>24</v>
      </c>
      <c r="G21" s="27">
        <v>1</v>
      </c>
      <c r="H21" s="32"/>
    </row>
    <row r="22" spans="2:8" s="23" customFormat="1" ht="24">
      <c r="B22" s="14">
        <v>17</v>
      </c>
      <c r="C22" s="29" t="s">
        <v>81</v>
      </c>
      <c r="D22" s="43" t="s">
        <v>34</v>
      </c>
      <c r="E22" s="53" t="s">
        <v>22</v>
      </c>
      <c r="F22" s="48" t="s">
        <v>25</v>
      </c>
      <c r="G22" s="27">
        <v>1</v>
      </c>
      <c r="H22" s="32"/>
    </row>
    <row r="23" spans="2:8" s="23" customFormat="1" ht="24">
      <c r="B23" s="14">
        <v>18</v>
      </c>
      <c r="C23" s="29" t="s">
        <v>98</v>
      </c>
      <c r="D23" s="43" t="s">
        <v>35</v>
      </c>
      <c r="E23" s="53" t="s">
        <v>26</v>
      </c>
      <c r="F23" s="48" t="s">
        <v>24</v>
      </c>
      <c r="G23" s="27">
        <v>1</v>
      </c>
      <c r="H23" s="32"/>
    </row>
    <row r="24" spans="2:8" s="22" customFormat="1" ht="24">
      <c r="B24" s="14">
        <v>19</v>
      </c>
      <c r="C24" s="34" t="s">
        <v>72</v>
      </c>
      <c r="D24" s="44" t="s">
        <v>41</v>
      </c>
      <c r="E24" s="54" t="s">
        <v>22</v>
      </c>
      <c r="F24" s="49" t="s">
        <v>36</v>
      </c>
      <c r="G24" s="27">
        <v>1</v>
      </c>
      <c r="H24" s="35"/>
    </row>
    <row r="25" spans="2:8" s="22" customFormat="1" ht="24">
      <c r="B25" s="14">
        <v>20</v>
      </c>
      <c r="C25" s="34" t="s">
        <v>73</v>
      </c>
      <c r="D25" s="44" t="s">
        <v>42</v>
      </c>
      <c r="E25" s="54" t="s">
        <v>22</v>
      </c>
      <c r="F25" s="49" t="s">
        <v>36</v>
      </c>
      <c r="G25" s="27">
        <v>1</v>
      </c>
      <c r="H25" s="35"/>
    </row>
    <row r="26" spans="2:8" s="22" customFormat="1" ht="24">
      <c r="B26" s="14">
        <v>21</v>
      </c>
      <c r="C26" s="34" t="s">
        <v>74</v>
      </c>
      <c r="D26" s="44" t="s">
        <v>43</v>
      </c>
      <c r="E26" s="54" t="s">
        <v>22</v>
      </c>
      <c r="F26" s="49" t="s">
        <v>36</v>
      </c>
      <c r="G26" s="27">
        <v>1</v>
      </c>
      <c r="H26" s="35"/>
    </row>
    <row r="27" spans="2:8" s="22" customFormat="1" ht="24">
      <c r="B27" s="14">
        <v>22</v>
      </c>
      <c r="C27" s="34" t="s">
        <v>75</v>
      </c>
      <c r="D27" s="44" t="s">
        <v>44</v>
      </c>
      <c r="E27" s="54" t="s">
        <v>22</v>
      </c>
      <c r="F27" s="49" t="s">
        <v>37</v>
      </c>
      <c r="G27" s="27">
        <v>1</v>
      </c>
      <c r="H27" s="35"/>
    </row>
    <row r="28" spans="2:8" s="22" customFormat="1" ht="24">
      <c r="B28" s="14">
        <v>23</v>
      </c>
      <c r="C28" s="34" t="s">
        <v>76</v>
      </c>
      <c r="D28" s="44" t="s">
        <v>45</v>
      </c>
      <c r="E28" s="54" t="s">
        <v>22</v>
      </c>
      <c r="F28" s="49" t="s">
        <v>38</v>
      </c>
      <c r="G28" s="27">
        <v>1</v>
      </c>
      <c r="H28" s="35"/>
    </row>
    <row r="29" spans="2:8" s="22" customFormat="1" ht="24">
      <c r="B29" s="14">
        <v>24</v>
      </c>
      <c r="C29" s="34" t="s">
        <v>75</v>
      </c>
      <c r="D29" s="44" t="s">
        <v>46</v>
      </c>
      <c r="E29" s="54" t="s">
        <v>23</v>
      </c>
      <c r="F29" s="49" t="s">
        <v>10</v>
      </c>
      <c r="G29" s="27">
        <v>1</v>
      </c>
      <c r="H29" s="35"/>
    </row>
    <row r="30" spans="2:8" s="22" customFormat="1" ht="24">
      <c r="B30" s="14">
        <v>25</v>
      </c>
      <c r="C30" s="34" t="s">
        <v>72</v>
      </c>
      <c r="D30" s="44" t="s">
        <v>47</v>
      </c>
      <c r="E30" s="54" t="s">
        <v>22</v>
      </c>
      <c r="F30" s="49" t="s">
        <v>39</v>
      </c>
      <c r="G30" s="27">
        <v>1</v>
      </c>
      <c r="H30" s="35"/>
    </row>
    <row r="31" spans="2:8" s="22" customFormat="1" ht="24">
      <c r="B31" s="14">
        <v>26</v>
      </c>
      <c r="C31" s="34" t="s">
        <v>75</v>
      </c>
      <c r="D31" s="44" t="s">
        <v>48</v>
      </c>
      <c r="E31" s="54" t="s">
        <v>22</v>
      </c>
      <c r="F31" s="49" t="s">
        <v>39</v>
      </c>
      <c r="G31" s="27">
        <v>1</v>
      </c>
      <c r="H31" s="35"/>
    </row>
    <row r="32" spans="2:8" s="22" customFormat="1" ht="24">
      <c r="B32" s="14">
        <v>27</v>
      </c>
      <c r="C32" s="34" t="s">
        <v>77</v>
      </c>
      <c r="D32" s="44" t="s">
        <v>49</v>
      </c>
      <c r="E32" s="54" t="s">
        <v>22</v>
      </c>
      <c r="F32" s="49" t="s">
        <v>37</v>
      </c>
      <c r="G32" s="27">
        <v>1</v>
      </c>
      <c r="H32" s="35"/>
    </row>
    <row r="33" spans="2:8" s="22" customFormat="1" ht="24">
      <c r="B33" s="14">
        <v>28</v>
      </c>
      <c r="C33" s="34" t="s">
        <v>75</v>
      </c>
      <c r="D33" s="44" t="s">
        <v>50</v>
      </c>
      <c r="E33" s="54" t="s">
        <v>23</v>
      </c>
      <c r="F33" s="49" t="s">
        <v>10</v>
      </c>
      <c r="G33" s="27">
        <v>1</v>
      </c>
      <c r="H33" s="35"/>
    </row>
    <row r="34" spans="2:8" s="22" customFormat="1" ht="24">
      <c r="B34" s="14">
        <v>29</v>
      </c>
      <c r="C34" s="34" t="s">
        <v>72</v>
      </c>
      <c r="D34" s="44" t="s">
        <v>51</v>
      </c>
      <c r="E34" s="54" t="s">
        <v>22</v>
      </c>
      <c r="F34" s="49" t="s">
        <v>36</v>
      </c>
      <c r="G34" s="27">
        <v>1</v>
      </c>
      <c r="H34" s="35"/>
    </row>
    <row r="35" spans="2:8" s="22" customFormat="1" ht="24">
      <c r="B35" s="14">
        <v>30</v>
      </c>
      <c r="C35" s="34" t="s">
        <v>78</v>
      </c>
      <c r="D35" s="44" t="s">
        <v>52</v>
      </c>
      <c r="E35" s="54" t="s">
        <v>22</v>
      </c>
      <c r="F35" s="49" t="s">
        <v>40</v>
      </c>
      <c r="G35" s="27">
        <v>1</v>
      </c>
      <c r="H35" s="35"/>
    </row>
    <row r="36" spans="2:8" s="22" customFormat="1" ht="24">
      <c r="B36" s="14">
        <v>31</v>
      </c>
      <c r="C36" s="34" t="s">
        <v>72</v>
      </c>
      <c r="D36" s="44" t="s">
        <v>53</v>
      </c>
      <c r="E36" s="54" t="s">
        <v>22</v>
      </c>
      <c r="F36" s="49" t="s">
        <v>37</v>
      </c>
      <c r="G36" s="27">
        <v>1</v>
      </c>
      <c r="H36" s="35"/>
    </row>
    <row r="37" spans="2:8" s="22" customFormat="1" ht="24">
      <c r="B37" s="14">
        <v>32</v>
      </c>
      <c r="C37" s="34" t="s">
        <v>74</v>
      </c>
      <c r="D37" s="44" t="s">
        <v>54</v>
      </c>
      <c r="E37" s="54" t="s">
        <v>22</v>
      </c>
      <c r="F37" s="49" t="s">
        <v>37</v>
      </c>
      <c r="G37" s="27">
        <v>1</v>
      </c>
      <c r="H37" s="35"/>
    </row>
    <row r="38" spans="2:8" s="23" customFormat="1" ht="26.4">
      <c r="B38" s="14">
        <v>33</v>
      </c>
      <c r="C38" s="8" t="s">
        <v>81</v>
      </c>
      <c r="D38" s="45">
        <v>3211452</v>
      </c>
      <c r="E38" s="55">
        <v>39721</v>
      </c>
      <c r="F38" s="48" t="s">
        <v>55</v>
      </c>
      <c r="G38" s="27">
        <v>1</v>
      </c>
      <c r="H38" s="26"/>
    </row>
    <row r="39" spans="2:8" s="23" customFormat="1" ht="18.75" customHeight="1">
      <c r="B39" s="14">
        <v>34</v>
      </c>
      <c r="C39" s="8" t="s">
        <v>82</v>
      </c>
      <c r="D39" s="45">
        <v>3212416</v>
      </c>
      <c r="E39" s="55">
        <v>32905</v>
      </c>
      <c r="F39" s="48" t="s">
        <v>56</v>
      </c>
      <c r="G39" s="27">
        <v>1</v>
      </c>
      <c r="H39" s="26"/>
    </row>
    <row r="40" spans="2:8" s="23" customFormat="1" ht="26.4">
      <c r="B40" s="14">
        <v>35</v>
      </c>
      <c r="C40" s="8" t="s">
        <v>83</v>
      </c>
      <c r="D40" s="45">
        <v>3215415</v>
      </c>
      <c r="E40" s="55">
        <v>40543</v>
      </c>
      <c r="F40" s="48" t="s">
        <v>57</v>
      </c>
      <c r="G40" s="27">
        <v>1</v>
      </c>
      <c r="H40" s="26"/>
    </row>
    <row r="41" spans="2:8" s="23" customFormat="1" ht="26.4">
      <c r="B41" s="14">
        <v>36</v>
      </c>
      <c r="C41" s="8" t="s">
        <v>83</v>
      </c>
      <c r="D41" s="45">
        <v>3414636</v>
      </c>
      <c r="E41" s="55">
        <v>40543</v>
      </c>
      <c r="F41" s="48" t="s">
        <v>58</v>
      </c>
      <c r="G41" s="27">
        <v>1</v>
      </c>
      <c r="H41" s="26"/>
    </row>
    <row r="42" spans="2:8" s="23" customFormat="1" ht="26.4">
      <c r="B42" s="14">
        <v>37</v>
      </c>
      <c r="C42" s="8" t="s">
        <v>84</v>
      </c>
      <c r="D42" s="45">
        <v>3515166</v>
      </c>
      <c r="E42" s="55">
        <v>38990</v>
      </c>
      <c r="F42" s="48" t="s">
        <v>59</v>
      </c>
      <c r="G42" s="27">
        <v>1</v>
      </c>
      <c r="H42" s="26"/>
    </row>
    <row r="43" spans="2:8" s="23" customFormat="1" ht="37.5" customHeight="1">
      <c r="B43" s="14">
        <v>38</v>
      </c>
      <c r="C43" s="8" t="s">
        <v>84</v>
      </c>
      <c r="D43" s="45">
        <v>3519429</v>
      </c>
      <c r="E43" s="55">
        <v>39082</v>
      </c>
      <c r="F43" s="48" t="s">
        <v>60</v>
      </c>
      <c r="G43" s="27">
        <v>1</v>
      </c>
      <c r="H43" s="26"/>
    </row>
    <row r="44" spans="2:8" s="23" customFormat="1" ht="26.4">
      <c r="B44" s="14">
        <v>39</v>
      </c>
      <c r="C44" s="8" t="s">
        <v>99</v>
      </c>
      <c r="D44" s="45">
        <v>3198933</v>
      </c>
      <c r="E44" s="55">
        <v>37164</v>
      </c>
      <c r="F44" s="50" t="s">
        <v>61</v>
      </c>
      <c r="G44" s="27">
        <v>1</v>
      </c>
      <c r="H44" s="26"/>
    </row>
    <row r="45" spans="2:8" s="23" customFormat="1" ht="26.4">
      <c r="B45" s="14">
        <v>40</v>
      </c>
      <c r="C45" s="8" t="s">
        <v>100</v>
      </c>
      <c r="D45" s="45">
        <v>3214702</v>
      </c>
      <c r="E45" s="55">
        <v>36800</v>
      </c>
      <c r="F45" s="48" t="s">
        <v>62</v>
      </c>
      <c r="G45" s="27">
        <v>1</v>
      </c>
      <c r="H45" s="26"/>
    </row>
    <row r="46" spans="1:8" s="7" customFormat="1" ht="28.5" customHeight="1">
      <c r="A46" s="23"/>
      <c r="B46" s="14">
        <v>41</v>
      </c>
      <c r="C46" s="8" t="s">
        <v>80</v>
      </c>
      <c r="D46" s="46">
        <v>3214961</v>
      </c>
      <c r="E46" s="55">
        <v>36800</v>
      </c>
      <c r="F46" s="51" t="s">
        <v>63</v>
      </c>
      <c r="G46" s="27">
        <v>1</v>
      </c>
      <c r="H46" s="25"/>
    </row>
    <row r="47" spans="1:8" s="21" customFormat="1" ht="26.4">
      <c r="A47" s="23"/>
      <c r="B47" s="14">
        <v>42</v>
      </c>
      <c r="C47" s="24" t="s">
        <v>79</v>
      </c>
      <c r="D47" s="47" t="s">
        <v>69</v>
      </c>
      <c r="E47" s="56" t="s">
        <v>68</v>
      </c>
      <c r="F47" s="52" t="s">
        <v>65</v>
      </c>
      <c r="G47" s="27">
        <v>1</v>
      </c>
      <c r="H47" s="26"/>
    </row>
    <row r="48" spans="1:8" s="21" customFormat="1" ht="26.4">
      <c r="A48" s="23"/>
      <c r="B48" s="14">
        <v>43</v>
      </c>
      <c r="C48" s="24" t="s">
        <v>79</v>
      </c>
      <c r="D48" s="47" t="s">
        <v>70</v>
      </c>
      <c r="E48" s="56" t="s">
        <v>67</v>
      </c>
      <c r="F48" s="52" t="s">
        <v>66</v>
      </c>
      <c r="G48" s="27">
        <v>1</v>
      </c>
      <c r="H48" s="26"/>
    </row>
    <row r="49" spans="1:8" s="21" customFormat="1" ht="26.4">
      <c r="A49" s="23"/>
      <c r="B49" s="60">
        <v>44</v>
      </c>
      <c r="C49" s="61" t="s">
        <v>79</v>
      </c>
      <c r="D49" s="62" t="s">
        <v>71</v>
      </c>
      <c r="E49" s="63" t="s">
        <v>67</v>
      </c>
      <c r="F49" s="64" t="s">
        <v>66</v>
      </c>
      <c r="G49" s="65">
        <v>1</v>
      </c>
      <c r="H49" s="26"/>
    </row>
    <row r="50" spans="1:8" s="21" customFormat="1" ht="24">
      <c r="A50" s="23"/>
      <c r="B50" s="66">
        <v>45</v>
      </c>
      <c r="C50" s="36" t="s">
        <v>125</v>
      </c>
      <c r="D50" s="62">
        <v>3217839</v>
      </c>
      <c r="E50" s="57">
        <v>27030</v>
      </c>
      <c r="F50" s="67" t="s">
        <v>101</v>
      </c>
      <c r="G50" s="68">
        <v>1</v>
      </c>
      <c r="H50" s="26"/>
    </row>
    <row r="51" spans="1:8" s="21" customFormat="1" ht="24">
      <c r="A51" s="23"/>
      <c r="B51" s="66">
        <v>46</v>
      </c>
      <c r="C51" s="36" t="s">
        <v>126</v>
      </c>
      <c r="D51" s="62">
        <v>3221801</v>
      </c>
      <c r="E51" s="57">
        <v>31778</v>
      </c>
      <c r="F51" s="67" t="s">
        <v>102</v>
      </c>
      <c r="G51" s="68">
        <v>1</v>
      </c>
      <c r="H51" s="26"/>
    </row>
    <row r="52" spans="1:8" s="21" customFormat="1" ht="24">
      <c r="A52" s="23"/>
      <c r="B52" s="66">
        <v>47</v>
      </c>
      <c r="C52" s="36" t="s">
        <v>127</v>
      </c>
      <c r="D52" s="62">
        <v>3220148</v>
      </c>
      <c r="E52" s="57">
        <v>25204</v>
      </c>
      <c r="F52" s="67" t="s">
        <v>103</v>
      </c>
      <c r="G52" s="68">
        <v>1</v>
      </c>
      <c r="H52" s="26"/>
    </row>
    <row r="53" spans="1:8" s="21" customFormat="1" ht="21.75" customHeight="1">
      <c r="A53" s="23"/>
      <c r="B53" s="66">
        <v>48</v>
      </c>
      <c r="C53" s="36" t="s">
        <v>86</v>
      </c>
      <c r="D53" s="62">
        <v>3220247</v>
      </c>
      <c r="E53" s="57">
        <v>25204</v>
      </c>
      <c r="F53" s="67" t="s">
        <v>104</v>
      </c>
      <c r="G53" s="68">
        <v>1</v>
      </c>
      <c r="H53" s="26"/>
    </row>
    <row r="54" spans="1:8" s="21" customFormat="1" ht="24">
      <c r="A54" s="23"/>
      <c r="B54" s="66">
        <v>49</v>
      </c>
      <c r="C54" s="69" t="s">
        <v>128</v>
      </c>
      <c r="D54" s="62">
        <v>3201909</v>
      </c>
      <c r="E54" s="58">
        <v>39721</v>
      </c>
      <c r="F54" s="36" t="s">
        <v>105</v>
      </c>
      <c r="G54" s="68">
        <v>1</v>
      </c>
      <c r="H54" s="26"/>
    </row>
    <row r="55" spans="1:8" s="21" customFormat="1" ht="24">
      <c r="A55" s="23"/>
      <c r="B55" s="66">
        <v>50</v>
      </c>
      <c r="C55" s="69" t="s">
        <v>128</v>
      </c>
      <c r="D55" s="62">
        <v>3217344</v>
      </c>
      <c r="E55" s="58">
        <v>39721</v>
      </c>
      <c r="F55" s="36" t="s">
        <v>106</v>
      </c>
      <c r="G55" s="68">
        <v>1</v>
      </c>
      <c r="H55" s="26"/>
    </row>
    <row r="56" spans="1:8" s="21" customFormat="1" ht="24">
      <c r="A56" s="23"/>
      <c r="B56" s="66">
        <v>51</v>
      </c>
      <c r="C56" s="69" t="s">
        <v>128</v>
      </c>
      <c r="D56" s="62">
        <v>3222743</v>
      </c>
      <c r="E56" s="58">
        <v>39721</v>
      </c>
      <c r="F56" s="36" t="s">
        <v>107</v>
      </c>
      <c r="G56" s="68">
        <v>1</v>
      </c>
      <c r="H56" s="26"/>
    </row>
    <row r="57" spans="1:8" s="21" customFormat="1" ht="24">
      <c r="A57" s="23"/>
      <c r="B57" s="66">
        <v>52</v>
      </c>
      <c r="C57" s="69" t="s">
        <v>128</v>
      </c>
      <c r="D57" s="62">
        <v>3426242</v>
      </c>
      <c r="E57" s="58">
        <v>39721</v>
      </c>
      <c r="F57" s="36" t="s">
        <v>108</v>
      </c>
      <c r="G57" s="68">
        <v>1</v>
      </c>
      <c r="H57" s="26"/>
    </row>
    <row r="58" spans="2:8" s="23" customFormat="1" ht="36">
      <c r="B58" s="66">
        <v>53</v>
      </c>
      <c r="C58" s="41" t="s">
        <v>129</v>
      </c>
      <c r="D58" s="62">
        <v>3205030</v>
      </c>
      <c r="E58" s="59">
        <v>40543</v>
      </c>
      <c r="F58" s="41" t="s">
        <v>109</v>
      </c>
      <c r="G58" s="68">
        <v>1</v>
      </c>
      <c r="H58" s="26"/>
    </row>
    <row r="59" spans="2:8" s="23" customFormat="1" ht="24">
      <c r="B59" s="66">
        <v>54</v>
      </c>
      <c r="C59" s="41" t="s">
        <v>129</v>
      </c>
      <c r="D59" s="62">
        <v>3205349</v>
      </c>
      <c r="E59" s="59">
        <v>40543</v>
      </c>
      <c r="F59" s="41" t="s">
        <v>110</v>
      </c>
      <c r="G59" s="68">
        <v>1</v>
      </c>
      <c r="H59" s="26"/>
    </row>
    <row r="60" spans="2:8" s="23" customFormat="1" ht="36">
      <c r="B60" s="66">
        <v>55</v>
      </c>
      <c r="C60" s="41" t="s">
        <v>130</v>
      </c>
      <c r="D60" s="62">
        <v>3211925</v>
      </c>
      <c r="E60" s="59">
        <v>38929</v>
      </c>
      <c r="F60" s="41" t="s">
        <v>111</v>
      </c>
      <c r="G60" s="68">
        <v>1</v>
      </c>
      <c r="H60" s="26"/>
    </row>
    <row r="61" spans="2:8" s="23" customFormat="1" ht="24">
      <c r="B61" s="66">
        <v>56</v>
      </c>
      <c r="C61" s="41" t="s">
        <v>131</v>
      </c>
      <c r="D61" s="62">
        <v>3216943</v>
      </c>
      <c r="E61" s="59">
        <v>38717</v>
      </c>
      <c r="F61" s="41" t="s">
        <v>112</v>
      </c>
      <c r="G61" s="68">
        <v>1</v>
      </c>
      <c r="H61" s="26"/>
    </row>
    <row r="62" spans="2:8" s="23" customFormat="1" ht="24">
      <c r="B62" s="66">
        <v>57</v>
      </c>
      <c r="C62" s="41" t="s">
        <v>132</v>
      </c>
      <c r="D62" s="62">
        <v>3220305</v>
      </c>
      <c r="E62" s="59">
        <v>38717</v>
      </c>
      <c r="F62" s="41" t="s">
        <v>113</v>
      </c>
      <c r="G62" s="68">
        <v>1</v>
      </c>
      <c r="H62" s="26"/>
    </row>
    <row r="63" spans="2:8" s="23" customFormat="1" ht="24">
      <c r="B63" s="66">
        <v>58</v>
      </c>
      <c r="C63" s="41" t="s">
        <v>133</v>
      </c>
      <c r="D63" s="62">
        <v>8343550</v>
      </c>
      <c r="E63" s="59">
        <v>39813</v>
      </c>
      <c r="F63" s="41" t="s">
        <v>114</v>
      </c>
      <c r="G63" s="68">
        <v>1</v>
      </c>
      <c r="H63" s="26"/>
    </row>
    <row r="64" spans="2:8" s="23" customFormat="1" ht="24">
      <c r="B64" s="66">
        <v>59</v>
      </c>
      <c r="C64" s="41" t="s">
        <v>133</v>
      </c>
      <c r="D64" s="62">
        <v>8343558</v>
      </c>
      <c r="E64" s="59">
        <v>39813</v>
      </c>
      <c r="F64" s="41" t="s">
        <v>115</v>
      </c>
      <c r="G64" s="68">
        <v>1</v>
      </c>
      <c r="H64" s="26"/>
    </row>
    <row r="65" spans="2:8" s="23" customFormat="1" ht="24">
      <c r="B65" s="66">
        <v>60</v>
      </c>
      <c r="C65" s="41" t="s">
        <v>133</v>
      </c>
      <c r="D65" s="62">
        <v>3218020</v>
      </c>
      <c r="E65" s="42" t="s">
        <v>139</v>
      </c>
      <c r="F65" s="70" t="s">
        <v>116</v>
      </c>
      <c r="G65" s="68">
        <v>1</v>
      </c>
      <c r="H65" s="26"/>
    </row>
    <row r="66" spans="1:8" s="21" customFormat="1" ht="24">
      <c r="A66" s="23"/>
      <c r="B66" s="66">
        <v>61</v>
      </c>
      <c r="C66" s="36" t="s">
        <v>133</v>
      </c>
      <c r="D66" s="62">
        <v>3221799</v>
      </c>
      <c r="E66" s="39" t="s">
        <v>139</v>
      </c>
      <c r="F66" s="69" t="s">
        <v>116</v>
      </c>
      <c r="G66" s="68">
        <v>1</v>
      </c>
      <c r="H66" s="26"/>
    </row>
    <row r="67" spans="1:8" s="21" customFormat="1" ht="24">
      <c r="A67" s="23"/>
      <c r="B67" s="66">
        <v>62</v>
      </c>
      <c r="C67" s="36" t="s">
        <v>133</v>
      </c>
      <c r="D67" s="62">
        <v>3221811</v>
      </c>
      <c r="E67" s="39" t="s">
        <v>139</v>
      </c>
      <c r="F67" s="69" t="s">
        <v>116</v>
      </c>
      <c r="G67" s="68">
        <v>1</v>
      </c>
      <c r="H67" s="26"/>
    </row>
    <row r="68" spans="1:8" s="21" customFormat="1" ht="24">
      <c r="A68" s="23"/>
      <c r="B68" s="66">
        <v>63</v>
      </c>
      <c r="C68" s="36" t="s">
        <v>133</v>
      </c>
      <c r="D68" s="62">
        <v>3222334</v>
      </c>
      <c r="E68" s="39" t="s">
        <v>139</v>
      </c>
      <c r="F68" s="69" t="s">
        <v>116</v>
      </c>
      <c r="G68" s="68">
        <v>1</v>
      </c>
      <c r="H68" s="26"/>
    </row>
    <row r="69" spans="1:8" s="21" customFormat="1" ht="24">
      <c r="A69" s="23"/>
      <c r="B69" s="66">
        <v>64</v>
      </c>
      <c r="C69" s="36" t="s">
        <v>133</v>
      </c>
      <c r="D69" s="62">
        <v>3222491</v>
      </c>
      <c r="E69" s="39" t="s">
        <v>139</v>
      </c>
      <c r="F69" s="69" t="s">
        <v>116</v>
      </c>
      <c r="G69" s="68">
        <v>1</v>
      </c>
      <c r="H69" s="26"/>
    </row>
    <row r="70" spans="1:8" s="21" customFormat="1" ht="24">
      <c r="A70" s="23"/>
      <c r="B70" s="66">
        <v>65</v>
      </c>
      <c r="C70" s="37" t="s">
        <v>134</v>
      </c>
      <c r="D70" s="62">
        <v>3206688</v>
      </c>
      <c r="E70" s="39" t="s">
        <v>140</v>
      </c>
      <c r="F70" s="67" t="s">
        <v>117</v>
      </c>
      <c r="G70" s="68">
        <v>1</v>
      </c>
      <c r="H70" s="26"/>
    </row>
    <row r="71" spans="1:8" s="21" customFormat="1" ht="24">
      <c r="A71" s="23"/>
      <c r="B71" s="66">
        <v>66</v>
      </c>
      <c r="C71" s="38" t="s">
        <v>135</v>
      </c>
      <c r="D71" s="62">
        <v>3210504</v>
      </c>
      <c r="E71" s="40" t="s">
        <v>140</v>
      </c>
      <c r="F71" s="71" t="s">
        <v>118</v>
      </c>
      <c r="G71" s="68">
        <v>1</v>
      </c>
      <c r="H71" s="26"/>
    </row>
    <row r="72" spans="1:8" s="21" customFormat="1" ht="13.2">
      <c r="A72" s="23"/>
      <c r="B72" s="66">
        <v>67</v>
      </c>
      <c r="C72" s="37" t="s">
        <v>136</v>
      </c>
      <c r="D72" s="62">
        <v>3211709</v>
      </c>
      <c r="E72" s="39" t="s">
        <v>140</v>
      </c>
      <c r="F72" s="67" t="s">
        <v>119</v>
      </c>
      <c r="G72" s="68">
        <v>1</v>
      </c>
      <c r="H72" s="26"/>
    </row>
    <row r="73" spans="1:8" s="21" customFormat="1" ht="24">
      <c r="A73" s="23"/>
      <c r="B73" s="66">
        <v>68</v>
      </c>
      <c r="C73" s="37" t="s">
        <v>135</v>
      </c>
      <c r="D73" s="62">
        <v>3215311</v>
      </c>
      <c r="E73" s="39" t="s">
        <v>141</v>
      </c>
      <c r="F73" s="67" t="s">
        <v>120</v>
      </c>
      <c r="G73" s="68">
        <v>1</v>
      </c>
      <c r="H73" s="26"/>
    </row>
    <row r="74" spans="1:8" s="21" customFormat="1" ht="13.2">
      <c r="A74" s="23"/>
      <c r="B74" s="66">
        <v>69</v>
      </c>
      <c r="C74" s="37" t="s">
        <v>136</v>
      </c>
      <c r="D74" s="62">
        <v>3218894</v>
      </c>
      <c r="E74" s="39" t="s">
        <v>142</v>
      </c>
      <c r="F74" s="67" t="s">
        <v>121</v>
      </c>
      <c r="G74" s="68">
        <v>1</v>
      </c>
      <c r="H74" s="26"/>
    </row>
    <row r="75" spans="1:8" s="21" customFormat="1" ht="24">
      <c r="A75" s="23"/>
      <c r="B75" s="66">
        <v>70</v>
      </c>
      <c r="C75" s="37" t="s">
        <v>135</v>
      </c>
      <c r="D75" s="62">
        <v>3219800</v>
      </c>
      <c r="E75" s="39" t="s">
        <v>143</v>
      </c>
      <c r="F75" s="67" t="s">
        <v>122</v>
      </c>
      <c r="G75" s="68">
        <v>1</v>
      </c>
      <c r="H75" s="26"/>
    </row>
    <row r="76" spans="1:8" s="21" customFormat="1" ht="24">
      <c r="A76" s="23"/>
      <c r="B76" s="66">
        <v>71</v>
      </c>
      <c r="C76" s="37" t="s">
        <v>137</v>
      </c>
      <c r="D76" s="62">
        <v>3220391</v>
      </c>
      <c r="E76" s="39" t="s">
        <v>143</v>
      </c>
      <c r="F76" s="67" t="s">
        <v>122</v>
      </c>
      <c r="G76" s="68">
        <v>1</v>
      </c>
      <c r="H76" s="26"/>
    </row>
    <row r="77" spans="1:8" s="21" customFormat="1" ht="13.2">
      <c r="A77" s="23"/>
      <c r="B77" s="66">
        <v>72</v>
      </c>
      <c r="C77" s="37" t="s">
        <v>138</v>
      </c>
      <c r="D77" s="62">
        <v>3221283</v>
      </c>
      <c r="E77" s="39" t="s">
        <v>144</v>
      </c>
      <c r="F77" s="67" t="s">
        <v>123</v>
      </c>
      <c r="G77" s="68">
        <v>1</v>
      </c>
      <c r="H77" s="26"/>
    </row>
    <row r="78" spans="1:8" s="21" customFormat="1" ht="24">
      <c r="A78" s="23"/>
      <c r="B78" s="66">
        <v>73</v>
      </c>
      <c r="C78" s="37" t="s">
        <v>135</v>
      </c>
      <c r="D78" s="62">
        <v>3533299</v>
      </c>
      <c r="E78" s="39" t="s">
        <v>145</v>
      </c>
      <c r="F78" s="67" t="s">
        <v>124</v>
      </c>
      <c r="G78" s="68">
        <v>1</v>
      </c>
      <c r="H78" s="26"/>
    </row>
    <row r="79" spans="2:7" ht="16.2" thickBot="1">
      <c r="B79" s="15"/>
      <c r="C79" s="16" t="s">
        <v>4</v>
      </c>
      <c r="D79" s="17"/>
      <c r="E79" s="18"/>
      <c r="F79" s="18"/>
      <c r="G79" s="28">
        <f>SUM(G6:G78)</f>
        <v>73</v>
      </c>
    </row>
  </sheetData>
  <mergeCells count="2">
    <mergeCell ref="B3:G3"/>
    <mergeCell ref="B2:G2"/>
  </mergeCells>
  <printOptions/>
  <pageMargins left="0.7086614173228347" right="0.34" top="0.51" bottom="0.5" header="0.31496062992125984" footer="0.31496062992125984"/>
  <pageSetup fitToHeight="19" horizontalDpi="600" verticalDpi="600" orientation="portrait" paperSize="9" scale="56" r:id="rId2"/>
  <rowBreaks count="1" manualBreakCount="1">
    <brk id="83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Псковский филиал ОАО «Ростелеком»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Shad-MP</dc:creator>
  <cp:keywords/>
  <dc:description/>
  <cp:lastModifiedBy>Мага Александр Михайлович</cp:lastModifiedBy>
  <cp:lastPrinted>2016-08-17T08:21:08Z</cp:lastPrinted>
  <dcterms:created xsi:type="dcterms:W3CDTF">2013-11-22T08:21:20Z</dcterms:created>
  <dcterms:modified xsi:type="dcterms:W3CDTF">2016-09-16T07:47:35Z</dcterms:modified>
  <cp:category/>
  <cp:version/>
  <cp:contentType/>
  <cp:contentStatus/>
</cp:coreProperties>
</file>