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85" activeTab="0"/>
  </bookViews>
  <sheets>
    <sheet name="ремонт окон проемов ЦКОП" sheetId="1" r:id="rId1"/>
  </sheets>
  <definedNames>
    <definedName name="_xlnm.Print_Titles" localSheetId="0">'ремонт окон проемов ЦКОП'!$14:$14</definedName>
    <definedName name="_xlnm.Print_Area" localSheetId="0">'ремонт окон проемов ЦКОП'!$A$1:$E$28</definedName>
  </definedNames>
  <calcPr fullCalcOnLoad="1"/>
</workbook>
</file>

<file path=xl/sharedStrings.xml><?xml version="1.0" encoding="utf-8"?>
<sst xmlns="http://schemas.openxmlformats.org/spreadsheetml/2006/main" count="25" uniqueCount="22">
  <si>
    <t>УТВЕРЖДАЮ</t>
  </si>
  <si>
    <t>Главный инженер  ОАО "ЗМЗ"</t>
  </si>
  <si>
    <t>___________________А.В. Кильдишев</t>
  </si>
  <si>
    <t>"____"___________________2010г.</t>
  </si>
  <si>
    <t xml:space="preserve">Техническое задание </t>
  </si>
  <si>
    <t>на ремонт оконных проемов ЦКОП корпус №3  (инв№ 10003)</t>
  </si>
  <si>
    <t xml:space="preserve">Перечень работ </t>
  </si>
  <si>
    <t>№пп</t>
  </si>
  <si>
    <t>Наименование работ</t>
  </si>
  <si>
    <t>Объемы работ</t>
  </si>
  <si>
    <t>Устройство деревянного каркаса из брусьев 80х50мм</t>
  </si>
  <si>
    <t>м.п.</t>
  </si>
  <si>
    <t>0,3м3</t>
  </si>
  <si>
    <t>Устройство деревянного каркаса из брусьев 60х60мм</t>
  </si>
  <si>
    <t>0,42м3</t>
  </si>
  <si>
    <t>Обшивка оконных проемов ГВЛ по деревянному каркасу оконных блоков</t>
  </si>
  <si>
    <t>м2</t>
  </si>
  <si>
    <t>Улучшенная окраска стены из ГВЛ в/э составами</t>
  </si>
  <si>
    <t>Устройство и разборка инв.лесов (верт проекция)</t>
  </si>
  <si>
    <t>Примечание: 1.При составление сметной документации учесть погрузку и вывоз мусора на расстояние до 15 км.</t>
  </si>
  <si>
    <t>Начальник ОТНиПЭ                                                                                А.В. Пестряков</t>
  </si>
  <si>
    <t>Ведущий инженер по технадзору                                                           В.А. Белявский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</si>
</sst>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000"/>
  </numFmts>
  <fonts count="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7" fontId="3" fillId="0" borderId="3" xfId="0" applyNumberFormat="1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view="pageBreakPreview" zoomScaleSheetLayoutView="100" workbookViewId="0" topLeftCell="A4">
      <selection activeCell="B18" sqref="B18"/>
    </sheetView>
  </sheetViews>
  <sheetFormatPr defaultColWidth="9.00390625" defaultRowHeight="12.75"/>
  <cols>
    <col min="1" max="1" width="5.00390625" style="1" customWidth="1"/>
    <col min="2" max="2" width="62.00390625" style="1" customWidth="1"/>
    <col min="3" max="3" width="7.125" style="1" customWidth="1"/>
    <col min="4" max="4" width="9.375" style="1" customWidth="1"/>
    <col min="5" max="5" width="11.125" style="1" customWidth="1"/>
    <col min="6" max="6" width="9.125" style="1" customWidth="1"/>
    <col min="7" max="7" width="36.375" style="1" customWidth="1"/>
    <col min="8" max="16384" width="9.125" style="1" customWidth="1"/>
  </cols>
  <sheetData>
    <row r="1" spans="3:5" ht="15.75">
      <c r="C1" s="2" t="s">
        <v>0</v>
      </c>
      <c r="D1" s="2"/>
      <c r="E1" s="2"/>
    </row>
    <row r="2" spans="2:5" ht="15.75">
      <c r="B2" s="3" t="s">
        <v>1</v>
      </c>
      <c r="C2" s="3"/>
      <c r="D2" s="3"/>
      <c r="E2" s="3"/>
    </row>
    <row r="3" spans="2:5" ht="15.75">
      <c r="B3" s="3" t="s">
        <v>2</v>
      </c>
      <c r="C3" s="3"/>
      <c r="D3" s="3"/>
      <c r="E3" s="3"/>
    </row>
    <row r="4" spans="2:5" ht="15.75">
      <c r="B4" s="3" t="s">
        <v>3</v>
      </c>
      <c r="C4" s="3"/>
      <c r="D4" s="3"/>
      <c r="E4" s="3"/>
    </row>
    <row r="9" spans="1:5" ht="13.5" customHeight="1">
      <c r="A9" s="2" t="s">
        <v>4</v>
      </c>
      <c r="B9" s="2"/>
      <c r="C9" s="2"/>
      <c r="D9" s="2"/>
      <c r="E9" s="2"/>
    </row>
    <row r="10" spans="2:5" ht="31.5" customHeight="1">
      <c r="B10" s="2" t="s">
        <v>5</v>
      </c>
      <c r="C10" s="2"/>
      <c r="D10" s="2"/>
      <c r="E10" s="2"/>
    </row>
    <row r="11" spans="3:5" ht="15.75">
      <c r="C11" s="3"/>
      <c r="D11" s="3"/>
      <c r="E11" s="3"/>
    </row>
    <row r="13" spans="1:5" ht="28.5" customHeight="1">
      <c r="A13" s="4" t="s">
        <v>6</v>
      </c>
      <c r="B13" s="4"/>
      <c r="C13" s="4"/>
      <c r="D13" s="4"/>
      <c r="E13" s="4"/>
    </row>
    <row r="14" spans="1:5" ht="31.5" customHeight="1">
      <c r="A14" s="5" t="s">
        <v>7</v>
      </c>
      <c r="B14" s="5" t="s">
        <v>8</v>
      </c>
      <c r="C14" s="6" t="s">
        <v>9</v>
      </c>
      <c r="D14" s="6"/>
      <c r="E14" s="6"/>
    </row>
    <row r="15" spans="1:5" ht="31.5" customHeight="1">
      <c r="A15" s="5">
        <v>1</v>
      </c>
      <c r="B15" s="7" t="s">
        <v>10</v>
      </c>
      <c r="C15" s="8">
        <f>(8.4*2+4*2)*3</f>
        <v>74.4</v>
      </c>
      <c r="D15" s="9" t="s">
        <v>11</v>
      </c>
      <c r="E15" s="5" t="s">
        <v>12</v>
      </c>
    </row>
    <row r="16" spans="1:5" ht="31.5" customHeight="1">
      <c r="A16" s="5">
        <v>2</v>
      </c>
      <c r="B16" s="7" t="s">
        <v>13</v>
      </c>
      <c r="C16" s="8">
        <f>(7.2*2+4*6)*3</f>
        <v>115.19999999999999</v>
      </c>
      <c r="D16" s="9" t="s">
        <v>11</v>
      </c>
      <c r="E16" s="5" t="s">
        <v>14</v>
      </c>
    </row>
    <row r="17" spans="1:7" ht="31.5" customHeight="1">
      <c r="A17" s="5">
        <v>3</v>
      </c>
      <c r="B17" s="7" t="s">
        <v>15</v>
      </c>
      <c r="C17" s="10">
        <f>(3*8.4*4)*2</f>
        <v>201.60000000000002</v>
      </c>
      <c r="D17" s="9" t="s">
        <v>16</v>
      </c>
      <c r="E17" s="5"/>
      <c r="F17" s="11"/>
      <c r="G17" s="11"/>
    </row>
    <row r="18" spans="1:7" ht="31.5" customHeight="1">
      <c r="A18" s="5">
        <v>4</v>
      </c>
      <c r="B18" s="7" t="s">
        <v>17</v>
      </c>
      <c r="C18" s="10">
        <f>C17</f>
        <v>201.60000000000002</v>
      </c>
      <c r="D18" s="9" t="s">
        <v>16</v>
      </c>
      <c r="E18" s="5"/>
      <c r="F18" s="11"/>
      <c r="G18" s="11"/>
    </row>
    <row r="19" spans="1:7" ht="31.5" customHeight="1">
      <c r="A19" s="5">
        <v>5</v>
      </c>
      <c r="B19" s="7" t="s">
        <v>18</v>
      </c>
      <c r="C19" s="8">
        <f>4*8*3*2</f>
        <v>192</v>
      </c>
      <c r="D19" s="9" t="s">
        <v>16</v>
      </c>
      <c r="E19" s="5"/>
      <c r="F19" s="11"/>
      <c r="G19" s="11"/>
    </row>
    <row r="20" spans="2:7" s="12" customFormat="1" ht="39.75" customHeight="1">
      <c r="B20" s="13" t="s">
        <v>19</v>
      </c>
      <c r="C20" s="13"/>
      <c r="D20" s="13"/>
      <c r="E20" s="13"/>
      <c r="F20" s="11"/>
      <c r="G20" s="11"/>
    </row>
    <row r="21" spans="2:5" s="12" customFormat="1" ht="36" customHeight="1">
      <c r="B21" s="13"/>
      <c r="C21" s="13"/>
      <c r="D21" s="13"/>
      <c r="E21" s="13"/>
    </row>
    <row r="22" spans="2:5" s="12" customFormat="1" ht="23.25" customHeight="1">
      <c r="B22" s="13"/>
      <c r="C22" s="13"/>
      <c r="D22" s="13"/>
      <c r="E22" s="13"/>
    </row>
    <row r="23" spans="2:5" s="12" customFormat="1" ht="34.5" customHeight="1">
      <c r="B23" s="14"/>
      <c r="C23" s="14"/>
      <c r="D23" s="14"/>
      <c r="E23" s="14"/>
    </row>
    <row r="24" spans="2:5" ht="31.5" customHeight="1">
      <c r="B24" s="2"/>
      <c r="C24" s="2"/>
      <c r="D24" s="2"/>
      <c r="E24" s="2"/>
    </row>
    <row r="25" spans="2:5" ht="31.5" customHeight="1">
      <c r="B25" s="15" t="s">
        <v>20</v>
      </c>
      <c r="C25" s="15"/>
      <c r="D25" s="15"/>
      <c r="E25" s="15"/>
    </row>
    <row r="26" spans="2:5" ht="31.5" customHeight="1">
      <c r="B26" s="15"/>
      <c r="C26" s="15"/>
      <c r="D26" s="15"/>
      <c r="E26" s="15"/>
    </row>
    <row r="27" spans="2:5" ht="31.5" customHeight="1">
      <c r="B27" s="15" t="s">
        <v>21</v>
      </c>
      <c r="C27" s="15"/>
      <c r="D27" s="15"/>
      <c r="E27" s="15"/>
    </row>
  </sheetData>
  <mergeCells count="16">
    <mergeCell ref="B22:E22"/>
    <mergeCell ref="C1:E1"/>
    <mergeCell ref="B2:E2"/>
    <mergeCell ref="B3:E3"/>
    <mergeCell ref="B4:E4"/>
    <mergeCell ref="B10:E10"/>
    <mergeCell ref="B26:E26"/>
    <mergeCell ref="B27:E27"/>
    <mergeCell ref="A9:E9"/>
    <mergeCell ref="C11:E11"/>
    <mergeCell ref="A13:E13"/>
    <mergeCell ref="B25:E25"/>
    <mergeCell ref="C14:E14"/>
    <mergeCell ref="B24:E24"/>
    <mergeCell ref="B20:E20"/>
    <mergeCell ref="B21:E21"/>
  </mergeCells>
  <printOptions/>
  <pageMargins left="0.59" right="0.28" top="0.49" bottom="0.5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usr11829</dc:creator>
  <cp:keywords/>
  <dc:description/>
  <cp:lastModifiedBy>usr11829</cp:lastModifiedBy>
  <dcterms:created xsi:type="dcterms:W3CDTF">2010-05-06T05:32:37Z</dcterms:created>
  <dcterms:modified xsi:type="dcterms:W3CDTF">2010-05-06T05:33:41Z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