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 refMode="R1C1"/>
</workbook>
</file>

<file path=xl/sharedStrings.xml><?xml version="1.0" encoding="utf-8"?>
<sst xmlns="http://schemas.openxmlformats.org/spreadsheetml/2006/main" count="300" uniqueCount="155">
  <si>
    <t>Номенклатура</t>
  </si>
  <si>
    <t>D-Pantenol 75L</t>
  </si>
  <si>
    <t>MG-60 (функциональная добавка для приготовления гелей)</t>
  </si>
  <si>
    <t>Plantacare К 55</t>
  </si>
  <si>
    <t>Triclosan</t>
  </si>
  <si>
    <t>Аминат К ф.22</t>
  </si>
  <si>
    <t>Антистатик аэрозоль YPLON (300 мл.)</t>
  </si>
  <si>
    <t>АПГ 0810 (Алкилполикликозид)</t>
  </si>
  <si>
    <t>Бенецел</t>
  </si>
  <si>
    <t>Бетаин  CAPB 45</t>
  </si>
  <si>
    <t>Бриллиант (дез.средство) 5 л</t>
  </si>
  <si>
    <t>Бюретка 1-1-2-25  0,1 с краном</t>
  </si>
  <si>
    <t xml:space="preserve">Гель алоэ вера </t>
  </si>
  <si>
    <t>Гильза  картонная</t>
  </si>
  <si>
    <t>Гильза  картонная 152*168*185</t>
  </si>
  <si>
    <t>Гильза  картонная 152*168*451</t>
  </si>
  <si>
    <t>Дезин 5 л</t>
  </si>
  <si>
    <t>Диэтиловый эфир реакт. ЧДА ф.0,7</t>
  </si>
  <si>
    <t>ЖИДКОСТЬ УВИТЕКС RSB 150%</t>
  </si>
  <si>
    <t>Изопропиловый спирт хч ф.0,8</t>
  </si>
  <si>
    <t>Калий сорбиновокислый (сорбат) пищевой Е202</t>
  </si>
  <si>
    <t>Кальций хлористый б/в  ч ф.1</t>
  </si>
  <si>
    <t>Кислота лимонная</t>
  </si>
  <si>
    <t>Кислота молочная</t>
  </si>
  <si>
    <t>Консервант Phenochem</t>
  </si>
  <si>
    <t xml:space="preserve">Консервант ROKONSAL LJ-4 </t>
  </si>
  <si>
    <t>Консервант Бронопол</t>
  </si>
  <si>
    <t>Консервант Микрокер ИТ</t>
  </si>
  <si>
    <t>Консервант Микрокер ПМ 5</t>
  </si>
  <si>
    <t>Консервант Протектол BN (Бронопол)</t>
  </si>
  <si>
    <t>Концентрат д/детских влажн.салф. 1150339A85P (ISP)</t>
  </si>
  <si>
    <t>Концентрат д/освежающих салфеток 1150334A85P (ISP)</t>
  </si>
  <si>
    <t>Концентрат для бытовой химии Wet Wipe Complex HH   1150335А85Р   (ISP)</t>
  </si>
  <si>
    <t>Мельблаунд - полотно для масок18 см./25 гр. Турция</t>
  </si>
  <si>
    <t>НАЛКО 77356 (химический реагент)</t>
  </si>
  <si>
    <t>Натрий гидроокись</t>
  </si>
  <si>
    <t>Натрий гидроокись техн. чешуированный ф.1</t>
  </si>
  <si>
    <t>Натрийхлор (соль д/водоочистки) таблетированная</t>
  </si>
  <si>
    <t>Натросол 250 НHR</t>
  </si>
  <si>
    <t xml:space="preserve">Неовакс ЦМ </t>
  </si>
  <si>
    <t>Нетканое полотно  ПТ-220 арт. 0.0.63.5 (1,05)</t>
  </si>
  <si>
    <t>Нетканое полотно Vicell 6721 (Buckeye)  ширина 950 мм</t>
  </si>
  <si>
    <t>Нетканое полотно для туалетной бумаги ширина 950 мм</t>
  </si>
  <si>
    <t>Нуклеатор "Gammaform-PP"</t>
  </si>
  <si>
    <t>Ортофосфорная кислота имп.ф.35</t>
  </si>
  <si>
    <t>Отдушка Fresh Melon (Watermelone) 49325493</t>
  </si>
  <si>
    <t>Отдушка TEA LEAVES, GREEN TEA  (зеленый чай)  (произв. Дром)</t>
  </si>
  <si>
    <t>Отдушка Амалия</t>
  </si>
  <si>
    <t>Отдушка Белый чай</t>
  </si>
  <si>
    <t>Отдушка Вишня 4960/1</t>
  </si>
  <si>
    <t>Отдушка зеленый чай</t>
  </si>
  <si>
    <t>Отдушка Ирен 5676</t>
  </si>
  <si>
    <t>Отдушка КАРИНА 4033</t>
  </si>
  <si>
    <t>Отдушка Кассандра (экзотик)  3597 КР-30</t>
  </si>
  <si>
    <t>Отдушка Лазурит 4146</t>
  </si>
  <si>
    <t>Отдушка Лимон</t>
  </si>
  <si>
    <t>Отдушка Никола 49322765</t>
  </si>
  <si>
    <t>Отдушка Пленти (Plenty)</t>
  </si>
  <si>
    <t>Отдушка Рита</t>
  </si>
  <si>
    <t xml:space="preserve">Отдушка Ромашка 3485 </t>
  </si>
  <si>
    <t>Отдушка Травы (алоэ)</t>
  </si>
  <si>
    <t>Отдушка Травянистая</t>
  </si>
  <si>
    <t>Отдушка фруктовая (маракуйя)</t>
  </si>
  <si>
    <t>Отдушка Цветочная  (фрезия)  5357  Cr 30</t>
  </si>
  <si>
    <t>Отдушка Цветочная  (хлопок)  5377  Cr 30</t>
  </si>
  <si>
    <t>Отдушка Цветочная 5794 Cr 30</t>
  </si>
  <si>
    <t>Отдушка Цитрон 4956</t>
  </si>
  <si>
    <t>Отдушка Яблоко зелёное</t>
  </si>
  <si>
    <t>Подложки Солнце и Луна 3 вида</t>
  </si>
  <si>
    <t>Полипропилен  м.21030-16Н</t>
  </si>
  <si>
    <t>Полипропилен  ТП марка А</t>
  </si>
  <si>
    <t>Полотно для вл. салф. 20*1080 Турция</t>
  </si>
  <si>
    <t>Полотно для вл. салф. 30*950  Авангард</t>
  </si>
  <si>
    <t>Полотно для вл. салф. 30*950 Саратов</t>
  </si>
  <si>
    <t>Полотно для вл. салф. 33*500 Турецкое</t>
  </si>
  <si>
    <t>Полотно для вл. салф. 35*110  Авангард</t>
  </si>
  <si>
    <t>Полотно для вл. салф. 35*125  Авангард</t>
  </si>
  <si>
    <t>Полотно для вл. салф. 35*125 Финское</t>
  </si>
  <si>
    <t>Полотно для вл. салф. 35*160 Турецкое</t>
  </si>
  <si>
    <t>Полотно для вл. салф. 35*170 Авангард</t>
  </si>
  <si>
    <t>Полотно для вл. салф. 35*200 Авангард</t>
  </si>
  <si>
    <t>Полотно для вл. салф. 35*200 Саратов</t>
  </si>
  <si>
    <t>Полотно для вл. салф. 35*500 Турецкое</t>
  </si>
  <si>
    <t>Полотно для вл. салф. 35*580 Финское</t>
  </si>
  <si>
    <t>Полотно для вл. салф. 35*700  Авангард</t>
  </si>
  <si>
    <t>Полотно для вл. салф. 35*950 Авангард</t>
  </si>
  <si>
    <t>Полотно для вл. салф. 35*950 Саратов</t>
  </si>
  <si>
    <t>Полотно для вл. салф. 38*160 Турецкое</t>
  </si>
  <si>
    <t>Полотно для вл. салф. 38*200 Саратов</t>
  </si>
  <si>
    <t>Полотно для вл. салф. 40*1200 Саратов</t>
  </si>
  <si>
    <t>Полотно для вл. салф. 40*125  Авангард</t>
  </si>
  <si>
    <t>Полотно для вл. салф. 40*125 Саратов</t>
  </si>
  <si>
    <t>Полотно для вл. салф. 40*150 Саратов</t>
  </si>
  <si>
    <t>Полотно для вл. салф. 40*160 Турецкое</t>
  </si>
  <si>
    <t>Полотно для вл. салф. 40*170  Авангард</t>
  </si>
  <si>
    <t>Полотно для вл. салф. 40*170 Саратов</t>
  </si>
  <si>
    <t>Полотно для вл. салф. 40*200  Авангард</t>
  </si>
  <si>
    <t>Полотно для вл. салф. 40*200 Саратов</t>
  </si>
  <si>
    <t>Полотно для вл. салф. 40*200 СПА</t>
  </si>
  <si>
    <t>Полотно для вл. салф. 40*200 Турция  (20% вискоза/80% полиэстер)</t>
  </si>
  <si>
    <t>Полотно для вл. салф. 40*230  Авангард</t>
  </si>
  <si>
    <t>Полотно для вл. салф. 40*500  Авангард</t>
  </si>
  <si>
    <t>Полотно для вл. салф. 40*500 Турция  (20% вискоза/80% полиэстер)</t>
  </si>
  <si>
    <t>Полотно для вл. салф. 40*600 Саратов</t>
  </si>
  <si>
    <t>Полотно для вл. салф. 40*700  Авангард</t>
  </si>
  <si>
    <t>Полотно для вл. салф. 40*700 Саратов</t>
  </si>
  <si>
    <t>Полотно для вл. салф. 40*700 Турция  (20% вискоза/80% полиэстер)</t>
  </si>
  <si>
    <t>Полотно для вл. салф. 40*950  Авангард</t>
  </si>
  <si>
    <t>Полотно для вл. салф. 40*950 Саратов</t>
  </si>
  <si>
    <t>Полотно для вл. салф. 40*950 Турецкое</t>
  </si>
  <si>
    <t>Полотно для вл. салф. 43*200 Саратов</t>
  </si>
  <si>
    <t>Полотно для вл. салф. 45*125  Авангард</t>
  </si>
  <si>
    <t>Полотно для вл. салф. 45*170  Авангард</t>
  </si>
  <si>
    <t>Полотно для вл. салф. 45*500  Авангард</t>
  </si>
  <si>
    <t>Полотно для вл. салф. 45*650  Авангард</t>
  </si>
  <si>
    <t>Полотно для вл. салф. 45*700  Авангард</t>
  </si>
  <si>
    <t>Полотно для вл. салф. 50*125 Финское</t>
  </si>
  <si>
    <t>Полотно для вл. салф. 50*150 Финское</t>
  </si>
  <si>
    <t>Полотно для вл. салф. 50*170 Финское</t>
  </si>
  <si>
    <t>Полотно для вл. салф. 50*300  Авангард</t>
  </si>
  <si>
    <t>Полотно для вл. салф. 50*500 Турция  (40% вискоза/60% полиэстер)</t>
  </si>
  <si>
    <t>Полотно для вл. салф. 50*600  Авангард</t>
  </si>
  <si>
    <t>Полотно для вл. салф. 50*600 Турция  (40% вискоза/60% полиэстер)</t>
  </si>
  <si>
    <t>Полотно для вл. салф. 50*680 Турция  (40% вискоза/60% полиэстер)</t>
  </si>
  <si>
    <t>Полотно для вл. салф. Airlaid</t>
  </si>
  <si>
    <t>Пропиленгликоль</t>
  </si>
  <si>
    <t>Рицино Н 40М</t>
  </si>
  <si>
    <t>Силикон 0346 (MEM-0346 Emulsion)</t>
  </si>
  <si>
    <t>Силикон BC 330 LV</t>
  </si>
  <si>
    <t xml:space="preserve">Силикон Dow Corning Fluid 193 C </t>
  </si>
  <si>
    <t>Силикон ВС 2153</t>
  </si>
  <si>
    <t>Силикон ВС 96/061</t>
  </si>
  <si>
    <t>Соль "Экстра"</t>
  </si>
  <si>
    <t>Соляная кислота хч.ф.1,2</t>
  </si>
  <si>
    <t>Стандарт-титр калий марганцевокислый  0,1 Н</t>
  </si>
  <si>
    <t>Стандарт-титр соляная кислота 0,1 Н</t>
  </si>
  <si>
    <t>Сульфоэтоксилат  NS 242</t>
  </si>
  <si>
    <t>Суперконцентрат белый  410194-В</t>
  </si>
  <si>
    <t>Термобонд - полотно для масок18 см./25 гр. Турция</t>
  </si>
  <si>
    <t>Хлопковая нить (Sliver)</t>
  </si>
  <si>
    <t>Хлопковое волокно</t>
  </si>
  <si>
    <t>Экстракт алоэ пропиленгликолевый</t>
  </si>
  <si>
    <t>Экстракт зверобой "РЕЛИКТ"</t>
  </si>
  <si>
    <t>Экстракт подорожника пропиленгликолевый</t>
  </si>
  <si>
    <t>Экстракт ромашки пропиленгликолевый</t>
  </si>
  <si>
    <t>Эмульгейд СМ; Emulgade CM</t>
  </si>
  <si>
    <t>кг</t>
  </si>
  <si>
    <t>Потребность</t>
  </si>
  <si>
    <t>Закупочная цена единицы товара без налога, руб.</t>
  </si>
  <si>
    <t>Сумма налога,  руб.</t>
  </si>
  <si>
    <t>Закупочная цена единицы товара с налогом, руб.</t>
  </si>
  <si>
    <t>№ п/п</t>
  </si>
  <si>
    <t>Ед. изм.</t>
  </si>
  <si>
    <t xml:space="preserve">Воблер " Я САМАЯ" </t>
  </si>
  <si>
    <t xml:space="preserve">Общая стоимость закупочного товара всего с налогом, руб.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</si>
</sst>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2" fillId="0" borderId="12" xfId="0" applyNumberFormat="1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  <xf numFmtId="49" fontId="3" fillId="0" borderId="12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zoomScale="115" zoomScaleNormal="115" zoomScalePageLayoutView="0" workbookViewId="0" topLeftCell="A1">
      <selection activeCell="K151" sqref="K151"/>
    </sheetView>
  </sheetViews>
  <sheetFormatPr defaultColWidth="9.140625" defaultRowHeight="15"/>
  <cols>
    <col min="1" max="1" width="5.28125" style="0" customWidth="1"/>
    <col min="2" max="2" width="28.28125" style="0" customWidth="1"/>
    <col min="3" max="3" width="8.00390625" style="0" customWidth="1"/>
    <col min="4" max="4" width="12.7109375" style="0" customWidth="1"/>
    <col min="5" max="5" width="13.28125" style="0" hidden="1" customWidth="1"/>
    <col min="6" max="6" width="9.7109375" style="0" hidden="1" customWidth="1"/>
    <col min="7" max="7" width="14.7109375" style="0" hidden="1" customWidth="1"/>
    <col min="8" max="8" width="17.7109375" style="0" customWidth="1"/>
    <col min="9" max="9" width="11.140625" style="0" customWidth="1"/>
  </cols>
  <sheetData>
    <row r="1" spans="1:8" ht="15">
      <c r="A1" s="11"/>
      <c r="B1" s="11"/>
      <c r="C1" s="11"/>
      <c r="D1" s="11"/>
      <c r="E1" s="11"/>
      <c r="F1" s="11"/>
      <c r="G1" s="11"/>
      <c r="H1" s="12"/>
    </row>
    <row r="2" spans="1:8" ht="75">
      <c r="A2" s="9" t="s">
        <v>151</v>
      </c>
      <c r="B2" s="3" t="s">
        <v>0</v>
      </c>
      <c r="C2" s="3" t="s">
        <v>152</v>
      </c>
      <c r="D2" s="8" t="s">
        <v>147</v>
      </c>
      <c r="E2" s="9" t="s">
        <v>148</v>
      </c>
      <c r="F2" s="9" t="s">
        <v>149</v>
      </c>
      <c r="G2" s="9" t="s">
        <v>150</v>
      </c>
      <c r="H2" s="9" t="s">
        <v>154</v>
      </c>
    </row>
    <row r="3" spans="1:8" ht="1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5</v>
      </c>
      <c r="H3" s="10">
        <v>8</v>
      </c>
    </row>
    <row r="4" spans="1:8" ht="48" customHeight="1">
      <c r="A4" s="4">
        <v>1</v>
      </c>
      <c r="B4" s="1" t="s">
        <v>1</v>
      </c>
      <c r="C4" s="6" t="s">
        <v>146</v>
      </c>
      <c r="D4" s="7">
        <v>600</v>
      </c>
      <c r="E4" s="6">
        <v>519.07</v>
      </c>
      <c r="F4" s="7">
        <v>93.43</v>
      </c>
      <c r="G4" s="7">
        <f>E4+F4</f>
        <v>612.5</v>
      </c>
      <c r="H4" s="7">
        <f>D4*G4</f>
        <v>367500</v>
      </c>
    </row>
    <row r="5" spans="1:8" ht="27" customHeight="1">
      <c r="A5" s="4">
        <v>2</v>
      </c>
      <c r="B5" s="2" t="s">
        <v>2</v>
      </c>
      <c r="C5" s="4" t="s">
        <v>146</v>
      </c>
      <c r="D5" s="5">
        <v>96</v>
      </c>
      <c r="E5" s="4">
        <v>754.71</v>
      </c>
      <c r="F5" s="5">
        <v>135.85</v>
      </c>
      <c r="G5" s="5">
        <f>E5+F5</f>
        <v>890.5600000000001</v>
      </c>
      <c r="H5" s="7">
        <f aca="true" t="shared" si="0" ref="H5:H68">D5*G5</f>
        <v>85493.76000000001</v>
      </c>
    </row>
    <row r="6" spans="1:8" ht="24" customHeight="1">
      <c r="A6" s="4">
        <v>3</v>
      </c>
      <c r="B6" s="2" t="s">
        <v>3</v>
      </c>
      <c r="C6" s="4" t="s">
        <v>146</v>
      </c>
      <c r="D6" s="5">
        <v>9150</v>
      </c>
      <c r="E6" s="4">
        <v>294.48</v>
      </c>
      <c r="F6" s="5">
        <v>53.01</v>
      </c>
      <c r="G6" s="5">
        <f>E6+F6</f>
        <v>347.49</v>
      </c>
      <c r="H6" s="7">
        <f t="shared" si="0"/>
        <v>3179533.5</v>
      </c>
    </row>
    <row r="7" spans="1:8" ht="24.75" customHeight="1">
      <c r="A7" s="4">
        <v>4</v>
      </c>
      <c r="B7" s="2" t="s">
        <v>4</v>
      </c>
      <c r="C7" s="4" t="s">
        <v>146</v>
      </c>
      <c r="D7" s="5">
        <v>400</v>
      </c>
      <c r="E7" s="4">
        <v>1384.5</v>
      </c>
      <c r="F7" s="5">
        <v>249.21</v>
      </c>
      <c r="G7" s="5">
        <f>E7+F7</f>
        <v>1633.71</v>
      </c>
      <c r="H7" s="7">
        <f t="shared" si="0"/>
        <v>653484</v>
      </c>
    </row>
    <row r="8" spans="1:8" ht="24.75" customHeight="1">
      <c r="A8" s="4">
        <v>5</v>
      </c>
      <c r="B8" s="2" t="s">
        <v>5</v>
      </c>
      <c r="C8" s="4" t="s">
        <v>146</v>
      </c>
      <c r="D8" s="5">
        <v>44</v>
      </c>
      <c r="E8" s="4">
        <v>342.58</v>
      </c>
      <c r="F8" s="5">
        <v>61.66</v>
      </c>
      <c r="G8" s="5">
        <f>E8+F8</f>
        <v>404.24</v>
      </c>
      <c r="H8" s="7">
        <f t="shared" si="0"/>
        <v>17786.56</v>
      </c>
    </row>
    <row r="9" spans="1:8" ht="24.75" customHeight="1">
      <c r="A9" s="4">
        <v>6</v>
      </c>
      <c r="B9" s="2" t="s">
        <v>6</v>
      </c>
      <c r="C9" s="4" t="s">
        <v>146</v>
      </c>
      <c r="D9" s="5">
        <v>480</v>
      </c>
      <c r="E9" s="4">
        <v>119.39</v>
      </c>
      <c r="F9" s="5">
        <v>21.49</v>
      </c>
      <c r="G9" s="5">
        <f>E9+F9</f>
        <v>140.88</v>
      </c>
      <c r="H9" s="7">
        <f t="shared" si="0"/>
        <v>67622.4</v>
      </c>
    </row>
    <row r="10" spans="1:8" ht="24.75" customHeight="1">
      <c r="A10" s="4">
        <v>7</v>
      </c>
      <c r="B10" s="2" t="s">
        <v>7</v>
      </c>
      <c r="C10" s="4" t="s">
        <v>146</v>
      </c>
      <c r="D10" s="5">
        <v>440</v>
      </c>
      <c r="E10" s="4">
        <v>1.1</v>
      </c>
      <c r="F10" s="5">
        <v>0.2</v>
      </c>
      <c r="G10" s="5">
        <f>E10+F10</f>
        <v>1.3</v>
      </c>
      <c r="H10" s="7">
        <f t="shared" si="0"/>
        <v>572</v>
      </c>
    </row>
    <row r="11" spans="1:8" ht="24.75" customHeight="1">
      <c r="A11" s="4">
        <v>8</v>
      </c>
      <c r="B11" s="2" t="s">
        <v>8</v>
      </c>
      <c r="C11" s="4" t="s">
        <v>146</v>
      </c>
      <c r="D11" s="5">
        <v>544.2</v>
      </c>
      <c r="E11" s="4">
        <v>982.67</v>
      </c>
      <c r="F11" s="5">
        <v>176.88</v>
      </c>
      <c r="G11" s="5">
        <f>E11+F11</f>
        <v>1159.55</v>
      </c>
      <c r="H11" s="7">
        <f t="shared" si="0"/>
        <v>631027.11</v>
      </c>
    </row>
    <row r="12" spans="1:8" ht="24.75" customHeight="1">
      <c r="A12" s="4">
        <v>9</v>
      </c>
      <c r="B12" s="2" t="s">
        <v>9</v>
      </c>
      <c r="C12" s="4" t="s">
        <v>146</v>
      </c>
      <c r="D12" s="5">
        <v>6</v>
      </c>
      <c r="E12" s="4">
        <v>78.52</v>
      </c>
      <c r="F12" s="5">
        <v>14.13</v>
      </c>
      <c r="G12" s="5">
        <f>E12+F12</f>
        <v>92.64999999999999</v>
      </c>
      <c r="H12" s="7">
        <f t="shared" si="0"/>
        <v>555.9</v>
      </c>
    </row>
    <row r="13" spans="1:8" ht="24.75" customHeight="1">
      <c r="A13" s="4">
        <v>10</v>
      </c>
      <c r="B13" s="2" t="s">
        <v>10</v>
      </c>
      <c r="C13" s="4" t="s">
        <v>146</v>
      </c>
      <c r="D13" s="5">
        <v>100</v>
      </c>
      <c r="E13" s="4">
        <v>436.59</v>
      </c>
      <c r="F13" s="5">
        <v>78.59</v>
      </c>
      <c r="G13" s="5">
        <f>E13+F13</f>
        <v>515.18</v>
      </c>
      <c r="H13" s="7">
        <f t="shared" si="0"/>
        <v>51517.99999999999</v>
      </c>
    </row>
    <row r="14" spans="1:8" ht="24.75" customHeight="1">
      <c r="A14" s="4">
        <v>11</v>
      </c>
      <c r="B14" s="2" t="s">
        <v>11</v>
      </c>
      <c r="C14" s="4" t="s">
        <v>146</v>
      </c>
      <c r="D14" s="5">
        <v>4</v>
      </c>
      <c r="E14" s="4">
        <v>1375.52</v>
      </c>
      <c r="F14" s="5">
        <v>247.59</v>
      </c>
      <c r="G14" s="5">
        <f>E14+F14</f>
        <v>1623.11</v>
      </c>
      <c r="H14" s="7">
        <f t="shared" si="0"/>
        <v>6492.44</v>
      </c>
    </row>
    <row r="15" spans="1:8" ht="24.75" customHeight="1">
      <c r="A15" s="4">
        <v>12</v>
      </c>
      <c r="B15" s="2" t="s">
        <v>153</v>
      </c>
      <c r="C15" s="4" t="s">
        <v>146</v>
      </c>
      <c r="D15" s="5">
        <v>3700</v>
      </c>
      <c r="E15" s="4">
        <v>1.11</v>
      </c>
      <c r="F15" s="5">
        <v>0.2</v>
      </c>
      <c r="G15" s="5">
        <f>E15+F15</f>
        <v>1.31</v>
      </c>
      <c r="H15" s="7">
        <f t="shared" si="0"/>
        <v>4847</v>
      </c>
    </row>
    <row r="16" spans="1:8" ht="24.75" customHeight="1">
      <c r="A16" s="4">
        <v>13</v>
      </c>
      <c r="B16" s="2" t="s">
        <v>12</v>
      </c>
      <c r="C16" s="4" t="s">
        <v>146</v>
      </c>
      <c r="D16" s="5">
        <v>570</v>
      </c>
      <c r="E16" s="4">
        <v>920.24</v>
      </c>
      <c r="F16" s="5">
        <v>165.64</v>
      </c>
      <c r="G16" s="5">
        <f>E16+F16</f>
        <v>1085.88</v>
      </c>
      <c r="H16" s="7">
        <f t="shared" si="0"/>
        <v>618951.6000000001</v>
      </c>
    </row>
    <row r="17" spans="1:8" ht="24.75" customHeight="1">
      <c r="A17" s="4">
        <v>14</v>
      </c>
      <c r="B17" s="2" t="s">
        <v>13</v>
      </c>
      <c r="C17" s="4" t="s">
        <v>146</v>
      </c>
      <c r="D17" s="5">
        <v>36040</v>
      </c>
      <c r="E17" s="4">
        <v>15.74</v>
      </c>
      <c r="F17" s="5">
        <v>2.83</v>
      </c>
      <c r="G17" s="5">
        <f>E17+F17</f>
        <v>18.57</v>
      </c>
      <c r="H17" s="7">
        <f t="shared" si="0"/>
        <v>669262.8</v>
      </c>
    </row>
    <row r="18" spans="1:8" ht="24.75" customHeight="1">
      <c r="A18" s="4">
        <v>15</v>
      </c>
      <c r="B18" s="2" t="s">
        <v>14</v>
      </c>
      <c r="C18" s="4" t="s">
        <v>146</v>
      </c>
      <c r="D18" s="5">
        <v>1538</v>
      </c>
      <c r="E18" s="4">
        <v>35.78</v>
      </c>
      <c r="F18" s="5">
        <v>6.44</v>
      </c>
      <c r="G18" s="5">
        <f>E18+F18</f>
        <v>42.22</v>
      </c>
      <c r="H18" s="7">
        <f t="shared" si="0"/>
        <v>64934.36</v>
      </c>
    </row>
    <row r="19" spans="1:8" ht="24.75" customHeight="1">
      <c r="A19" s="4">
        <v>16</v>
      </c>
      <c r="B19" s="2" t="s">
        <v>15</v>
      </c>
      <c r="C19" s="4" t="s">
        <v>146</v>
      </c>
      <c r="D19" s="5">
        <v>1448</v>
      </c>
      <c r="E19" s="4">
        <v>76</v>
      </c>
      <c r="F19" s="5">
        <v>13.68</v>
      </c>
      <c r="G19" s="5">
        <f>E19+F19</f>
        <v>89.68</v>
      </c>
      <c r="H19" s="7">
        <f t="shared" si="0"/>
        <v>129856.64000000001</v>
      </c>
    </row>
    <row r="20" spans="1:8" ht="24.75" customHeight="1">
      <c r="A20" s="4">
        <v>17</v>
      </c>
      <c r="B20" s="2" t="s">
        <v>16</v>
      </c>
      <c r="C20" s="4" t="s">
        <v>146</v>
      </c>
      <c r="D20" s="5">
        <v>1100</v>
      </c>
      <c r="E20" s="4">
        <v>627.28</v>
      </c>
      <c r="F20" s="5">
        <v>112.91</v>
      </c>
      <c r="G20" s="5">
        <f>E20+F20</f>
        <v>740.1899999999999</v>
      </c>
      <c r="H20" s="7">
        <f t="shared" si="0"/>
        <v>814208.9999999999</v>
      </c>
    </row>
    <row r="21" spans="1:8" ht="24.75" customHeight="1">
      <c r="A21" s="4">
        <v>18</v>
      </c>
      <c r="B21" s="2" t="s">
        <v>17</v>
      </c>
      <c r="C21" s="4" t="s">
        <v>146</v>
      </c>
      <c r="D21" s="5">
        <v>2.8</v>
      </c>
      <c r="E21" s="4">
        <v>963.39</v>
      </c>
      <c r="F21" s="5">
        <v>173.41</v>
      </c>
      <c r="G21" s="5">
        <f>E21+F21</f>
        <v>1136.8</v>
      </c>
      <c r="H21" s="7">
        <f t="shared" si="0"/>
        <v>3183.0399999999995</v>
      </c>
    </row>
    <row r="22" spans="1:8" ht="24.75" customHeight="1">
      <c r="A22" s="4">
        <v>19</v>
      </c>
      <c r="B22" s="2" t="s">
        <v>18</v>
      </c>
      <c r="C22" s="4" t="s">
        <v>146</v>
      </c>
      <c r="D22" s="5">
        <v>140</v>
      </c>
      <c r="E22" s="4">
        <v>237.4</v>
      </c>
      <c r="F22" s="5">
        <v>42.73</v>
      </c>
      <c r="G22" s="5">
        <f>E22+F22</f>
        <v>280.13</v>
      </c>
      <c r="H22" s="7">
        <f t="shared" si="0"/>
        <v>39218.2</v>
      </c>
    </row>
    <row r="23" spans="1:8" ht="24.75" customHeight="1">
      <c r="A23" s="4">
        <v>20</v>
      </c>
      <c r="B23" s="2" t="s">
        <v>19</v>
      </c>
      <c r="C23" s="4" t="s">
        <v>146</v>
      </c>
      <c r="D23" s="5">
        <v>1.6</v>
      </c>
      <c r="E23" s="4">
        <v>236.17</v>
      </c>
      <c r="F23" s="5">
        <v>42.51</v>
      </c>
      <c r="G23" s="5">
        <f>E23+F23</f>
        <v>278.68</v>
      </c>
      <c r="H23" s="7">
        <f t="shared" si="0"/>
        <v>445.88800000000003</v>
      </c>
    </row>
    <row r="24" spans="1:8" ht="24.75" customHeight="1">
      <c r="A24" s="4">
        <v>21</v>
      </c>
      <c r="B24" s="2" t="s">
        <v>20</v>
      </c>
      <c r="C24" s="4" t="s">
        <v>146</v>
      </c>
      <c r="D24" s="5">
        <v>50</v>
      </c>
      <c r="E24" s="4">
        <v>135.15</v>
      </c>
      <c r="F24" s="5">
        <v>24.33</v>
      </c>
      <c r="G24" s="5">
        <f>E24+F24</f>
        <v>159.48000000000002</v>
      </c>
      <c r="H24" s="7">
        <f t="shared" si="0"/>
        <v>7974.000000000001</v>
      </c>
    </row>
    <row r="25" spans="1:8" ht="24.75" customHeight="1">
      <c r="A25" s="4">
        <v>22</v>
      </c>
      <c r="B25" s="2" t="s">
        <v>21</v>
      </c>
      <c r="C25" s="4" t="s">
        <v>146</v>
      </c>
      <c r="D25" s="5">
        <v>4</v>
      </c>
      <c r="E25" s="4">
        <v>137.55</v>
      </c>
      <c r="F25" s="5">
        <v>24.76</v>
      </c>
      <c r="G25" s="5">
        <f>E25+F25</f>
        <v>162.31</v>
      </c>
      <c r="H25" s="7">
        <f t="shared" si="0"/>
        <v>649.24</v>
      </c>
    </row>
    <row r="26" spans="1:8" ht="24.75" customHeight="1">
      <c r="A26" s="4">
        <v>23</v>
      </c>
      <c r="B26" s="2" t="s">
        <v>22</v>
      </c>
      <c r="C26" s="4" t="s">
        <v>146</v>
      </c>
      <c r="D26" s="5">
        <v>5600</v>
      </c>
      <c r="E26" s="4">
        <v>164.84</v>
      </c>
      <c r="F26" s="5">
        <v>29.67</v>
      </c>
      <c r="G26" s="5">
        <f>E26+F26</f>
        <v>194.51</v>
      </c>
      <c r="H26" s="7">
        <f t="shared" si="0"/>
        <v>1089256</v>
      </c>
    </row>
    <row r="27" spans="1:8" ht="24.75" customHeight="1">
      <c r="A27" s="4">
        <v>24</v>
      </c>
      <c r="B27" s="2" t="s">
        <v>23</v>
      </c>
      <c r="C27" s="4" t="s">
        <v>146</v>
      </c>
      <c r="D27" s="5">
        <v>100</v>
      </c>
      <c r="E27" s="4">
        <v>84.35</v>
      </c>
      <c r="F27" s="5">
        <v>15.18</v>
      </c>
      <c r="G27" s="5">
        <f>E27+F27</f>
        <v>99.53</v>
      </c>
      <c r="H27" s="7">
        <f t="shared" si="0"/>
        <v>9953</v>
      </c>
    </row>
    <row r="28" spans="1:8" ht="24.75" customHeight="1">
      <c r="A28" s="4">
        <v>25</v>
      </c>
      <c r="B28" s="2" t="s">
        <v>24</v>
      </c>
      <c r="C28" s="4" t="s">
        <v>146</v>
      </c>
      <c r="D28" s="5">
        <v>2580</v>
      </c>
      <c r="E28" s="4">
        <v>451.12</v>
      </c>
      <c r="F28" s="5">
        <v>81.2</v>
      </c>
      <c r="G28" s="5">
        <f>E28+F28</f>
        <v>532.32</v>
      </c>
      <c r="H28" s="7">
        <f t="shared" si="0"/>
        <v>1373385.6</v>
      </c>
    </row>
    <row r="29" spans="1:8" ht="24.75" customHeight="1">
      <c r="A29" s="4">
        <v>26</v>
      </c>
      <c r="B29" s="2" t="s">
        <v>25</v>
      </c>
      <c r="C29" s="4" t="s">
        <v>146</v>
      </c>
      <c r="D29" s="5">
        <v>980</v>
      </c>
      <c r="E29" s="4">
        <v>65.3</v>
      </c>
      <c r="F29" s="5">
        <v>11.75</v>
      </c>
      <c r="G29" s="5">
        <f>E29+F29</f>
        <v>77.05</v>
      </c>
      <c r="H29" s="7">
        <f t="shared" si="0"/>
        <v>75509</v>
      </c>
    </row>
    <row r="30" spans="1:8" ht="24.75" customHeight="1">
      <c r="A30" s="4">
        <v>27</v>
      </c>
      <c r="B30" s="2" t="s">
        <v>26</v>
      </c>
      <c r="C30" s="4" t="s">
        <v>146</v>
      </c>
      <c r="D30" s="5">
        <v>2200</v>
      </c>
      <c r="E30" s="4">
        <v>1873.23</v>
      </c>
      <c r="F30" s="5">
        <v>337.18</v>
      </c>
      <c r="G30" s="5">
        <f>E30+F30</f>
        <v>2210.41</v>
      </c>
      <c r="H30" s="7">
        <f t="shared" si="0"/>
        <v>4862902</v>
      </c>
    </row>
    <row r="31" spans="1:8" ht="24.75" customHeight="1">
      <c r="A31" s="4">
        <v>28</v>
      </c>
      <c r="B31" s="2" t="s">
        <v>27</v>
      </c>
      <c r="C31" s="4" t="s">
        <v>146</v>
      </c>
      <c r="D31" s="5">
        <v>200</v>
      </c>
      <c r="E31" s="4">
        <v>359.06</v>
      </c>
      <c r="F31" s="5">
        <v>64.63</v>
      </c>
      <c r="G31" s="5">
        <f>E31+F31</f>
        <v>423.69</v>
      </c>
      <c r="H31" s="7">
        <f t="shared" si="0"/>
        <v>84738</v>
      </c>
    </row>
    <row r="32" spans="1:8" ht="24.75" customHeight="1">
      <c r="A32" s="4">
        <v>29</v>
      </c>
      <c r="B32" s="2" t="s">
        <v>28</v>
      </c>
      <c r="C32" s="4" t="s">
        <v>146</v>
      </c>
      <c r="D32" s="5">
        <v>10850</v>
      </c>
      <c r="E32" s="4">
        <v>509.68</v>
      </c>
      <c r="F32" s="5">
        <v>91.74</v>
      </c>
      <c r="G32" s="5">
        <f>E32+F32</f>
        <v>601.42</v>
      </c>
      <c r="H32" s="7">
        <f t="shared" si="0"/>
        <v>6525407</v>
      </c>
    </row>
    <row r="33" spans="1:8" ht="24.75" customHeight="1">
      <c r="A33" s="4">
        <v>30</v>
      </c>
      <c r="B33" s="2" t="s">
        <v>29</v>
      </c>
      <c r="C33" s="4" t="s">
        <v>146</v>
      </c>
      <c r="D33" s="5">
        <v>200</v>
      </c>
      <c r="E33" s="4">
        <v>357.79</v>
      </c>
      <c r="F33" s="5">
        <v>64.4</v>
      </c>
      <c r="G33" s="5">
        <f>E33+F33</f>
        <v>422.19000000000005</v>
      </c>
      <c r="H33" s="7">
        <f t="shared" si="0"/>
        <v>84438.00000000001</v>
      </c>
    </row>
    <row r="34" spans="1:8" ht="24.75" customHeight="1">
      <c r="A34" s="4">
        <v>31</v>
      </c>
      <c r="B34" s="2" t="s">
        <v>30</v>
      </c>
      <c r="C34" s="4" t="s">
        <v>146</v>
      </c>
      <c r="D34" s="5">
        <v>28000</v>
      </c>
      <c r="E34" s="4">
        <v>187.12</v>
      </c>
      <c r="F34" s="5">
        <v>33.68</v>
      </c>
      <c r="G34" s="5">
        <f>E34+F34</f>
        <v>220.8</v>
      </c>
      <c r="H34" s="7">
        <f t="shared" si="0"/>
        <v>6182400</v>
      </c>
    </row>
    <row r="35" spans="1:8" ht="24.75" customHeight="1">
      <c r="A35" s="4">
        <v>32</v>
      </c>
      <c r="B35" s="2" t="s">
        <v>31</v>
      </c>
      <c r="C35" s="4" t="s">
        <v>146</v>
      </c>
      <c r="D35" s="5">
        <v>34000</v>
      </c>
      <c r="E35" s="4">
        <v>141.87</v>
      </c>
      <c r="F35" s="5">
        <v>25.54</v>
      </c>
      <c r="G35" s="5">
        <f>E35+F35</f>
        <v>167.41</v>
      </c>
      <c r="H35" s="7">
        <f t="shared" si="0"/>
        <v>5691940</v>
      </c>
    </row>
    <row r="36" spans="1:8" ht="24.75" customHeight="1">
      <c r="A36" s="4">
        <v>33</v>
      </c>
      <c r="B36" s="2" t="s">
        <v>32</v>
      </c>
      <c r="C36" s="4" t="s">
        <v>146</v>
      </c>
      <c r="D36" s="5">
        <v>2200</v>
      </c>
      <c r="E36" s="4">
        <v>271.74</v>
      </c>
      <c r="F36" s="5">
        <v>48.91</v>
      </c>
      <c r="G36" s="5">
        <f>E36+F36</f>
        <v>320.65</v>
      </c>
      <c r="H36" s="7">
        <f t="shared" si="0"/>
        <v>705430</v>
      </c>
    </row>
    <row r="37" spans="1:8" ht="24.75" customHeight="1">
      <c r="A37" s="4">
        <v>34</v>
      </c>
      <c r="B37" s="2" t="s">
        <v>33</v>
      </c>
      <c r="C37" s="4" t="s">
        <v>146</v>
      </c>
      <c r="D37" s="5">
        <v>10183.94</v>
      </c>
      <c r="E37" s="4">
        <v>79.95</v>
      </c>
      <c r="F37" s="5">
        <v>14.39</v>
      </c>
      <c r="G37" s="5">
        <f>E37+F37</f>
        <v>94.34</v>
      </c>
      <c r="H37" s="7">
        <f t="shared" si="0"/>
        <v>960752.8996000001</v>
      </c>
    </row>
    <row r="38" spans="1:8" ht="24.75" customHeight="1">
      <c r="A38" s="4">
        <v>35</v>
      </c>
      <c r="B38" s="2" t="s">
        <v>34</v>
      </c>
      <c r="C38" s="4" t="s">
        <v>146</v>
      </c>
      <c r="D38" s="5">
        <v>150</v>
      </c>
      <c r="E38" s="4">
        <v>473.65</v>
      </c>
      <c r="F38" s="5">
        <v>85.26</v>
      </c>
      <c r="G38" s="5">
        <f>E38+F38</f>
        <v>558.91</v>
      </c>
      <c r="H38" s="7">
        <f t="shared" si="0"/>
        <v>83836.5</v>
      </c>
    </row>
    <row r="39" spans="1:8" ht="24.75" customHeight="1">
      <c r="A39" s="4">
        <v>36</v>
      </c>
      <c r="B39" s="2" t="s">
        <v>35</v>
      </c>
      <c r="C39" s="4" t="s">
        <v>146</v>
      </c>
      <c r="D39" s="5">
        <v>20</v>
      </c>
      <c r="E39" s="4">
        <v>87.98</v>
      </c>
      <c r="F39" s="5">
        <v>15.84</v>
      </c>
      <c r="G39" s="5">
        <f>E39+F39</f>
        <v>103.82000000000001</v>
      </c>
      <c r="H39" s="7">
        <f t="shared" si="0"/>
        <v>2076.4</v>
      </c>
    </row>
    <row r="40" spans="1:8" ht="24.75" customHeight="1">
      <c r="A40" s="4">
        <v>37</v>
      </c>
      <c r="B40" s="2" t="s">
        <v>36</v>
      </c>
      <c r="C40" s="4" t="s">
        <v>146</v>
      </c>
      <c r="D40" s="5">
        <v>40</v>
      </c>
      <c r="E40" s="4">
        <v>71.48</v>
      </c>
      <c r="F40" s="5">
        <v>18.87</v>
      </c>
      <c r="G40" s="5">
        <f>E40+F40</f>
        <v>90.35000000000001</v>
      </c>
      <c r="H40" s="7">
        <f t="shared" si="0"/>
        <v>3614.0000000000005</v>
      </c>
    </row>
    <row r="41" spans="1:8" ht="24.75" customHeight="1">
      <c r="A41" s="4">
        <v>38</v>
      </c>
      <c r="B41" s="2" t="s">
        <v>37</v>
      </c>
      <c r="C41" s="4" t="s">
        <v>146</v>
      </c>
      <c r="D41" s="5">
        <v>2800</v>
      </c>
      <c r="E41" s="4">
        <v>38.05</v>
      </c>
      <c r="F41" s="5">
        <v>6.85</v>
      </c>
      <c r="G41" s="5">
        <f>E41+F41</f>
        <v>44.9</v>
      </c>
      <c r="H41" s="7">
        <f t="shared" si="0"/>
        <v>125720</v>
      </c>
    </row>
    <row r="42" spans="1:8" ht="24.75" customHeight="1">
      <c r="A42" s="4">
        <v>39</v>
      </c>
      <c r="B42" s="2" t="s">
        <v>38</v>
      </c>
      <c r="C42" s="4" t="s">
        <v>146</v>
      </c>
      <c r="D42" s="5">
        <v>200</v>
      </c>
      <c r="E42" s="4">
        <v>458.61</v>
      </c>
      <c r="F42" s="5">
        <v>82.55</v>
      </c>
      <c r="G42" s="5">
        <f>E42+F42</f>
        <v>541.16</v>
      </c>
      <c r="H42" s="7">
        <f t="shared" si="0"/>
        <v>108232</v>
      </c>
    </row>
    <row r="43" spans="1:8" ht="24.75" customHeight="1">
      <c r="A43" s="4">
        <v>40</v>
      </c>
      <c r="B43" s="2" t="s">
        <v>39</v>
      </c>
      <c r="C43" s="4" t="s">
        <v>146</v>
      </c>
      <c r="D43" s="5">
        <v>2800</v>
      </c>
      <c r="E43" s="4">
        <v>178.49</v>
      </c>
      <c r="F43" s="5">
        <v>32.13</v>
      </c>
      <c r="G43" s="5">
        <f>E43+F43</f>
        <v>210.62</v>
      </c>
      <c r="H43" s="7">
        <f t="shared" si="0"/>
        <v>589736</v>
      </c>
    </row>
    <row r="44" spans="1:8" ht="24.75" customHeight="1">
      <c r="A44" s="4">
        <v>41</v>
      </c>
      <c r="B44" s="2" t="s">
        <v>40</v>
      </c>
      <c r="C44" s="4" t="s">
        <v>146</v>
      </c>
      <c r="D44" s="5">
        <v>861</v>
      </c>
      <c r="E44" s="4">
        <v>50.8</v>
      </c>
      <c r="F44" s="5">
        <v>9.14</v>
      </c>
      <c r="G44" s="5">
        <f>E44+F44</f>
        <v>59.94</v>
      </c>
      <c r="H44" s="7">
        <f t="shared" si="0"/>
        <v>51608.34</v>
      </c>
    </row>
    <row r="45" spans="1:8" ht="24.75" customHeight="1">
      <c r="A45" s="4">
        <v>42</v>
      </c>
      <c r="B45" s="2" t="s">
        <v>41</v>
      </c>
      <c r="C45" s="4" t="s">
        <v>146</v>
      </c>
      <c r="D45" s="5">
        <v>7234</v>
      </c>
      <c r="E45" s="4">
        <v>125.74</v>
      </c>
      <c r="F45" s="5">
        <v>22.63</v>
      </c>
      <c r="G45" s="5">
        <f>E45+F45</f>
        <v>148.37</v>
      </c>
      <c r="H45" s="7">
        <f t="shared" si="0"/>
        <v>1073308.58</v>
      </c>
    </row>
    <row r="46" spans="1:8" ht="24.75" customHeight="1">
      <c r="A46" s="4">
        <v>43</v>
      </c>
      <c r="B46" s="2" t="s">
        <v>42</v>
      </c>
      <c r="C46" s="4" t="s">
        <v>146</v>
      </c>
      <c r="D46" s="5">
        <v>8954.2</v>
      </c>
      <c r="E46" s="4">
        <v>153.42</v>
      </c>
      <c r="F46" s="5">
        <v>27.62</v>
      </c>
      <c r="G46" s="5">
        <f>E46+F46</f>
        <v>181.04</v>
      </c>
      <c r="H46" s="7">
        <f t="shared" si="0"/>
        <v>1621068.368</v>
      </c>
    </row>
    <row r="47" spans="1:8" ht="24.75" customHeight="1">
      <c r="A47" s="4">
        <v>44</v>
      </c>
      <c r="B47" s="2" t="s">
        <v>43</v>
      </c>
      <c r="C47" s="4" t="s">
        <v>146</v>
      </c>
      <c r="D47" s="5">
        <v>3000</v>
      </c>
      <c r="E47" s="4">
        <v>219.95</v>
      </c>
      <c r="F47" s="5">
        <v>39.59</v>
      </c>
      <c r="G47" s="5">
        <f>E47+F47</f>
        <v>259.53999999999996</v>
      </c>
      <c r="H47" s="7">
        <f t="shared" si="0"/>
        <v>778619.9999999999</v>
      </c>
    </row>
    <row r="48" spans="1:8" ht="24.75" customHeight="1">
      <c r="A48" s="4">
        <v>45</v>
      </c>
      <c r="B48" s="2" t="s">
        <v>44</v>
      </c>
      <c r="C48" s="4" t="s">
        <v>146</v>
      </c>
      <c r="D48" s="5">
        <v>70</v>
      </c>
      <c r="E48" s="4">
        <v>97.87</v>
      </c>
      <c r="F48" s="5">
        <v>17.62</v>
      </c>
      <c r="G48" s="5">
        <f>E48+F48</f>
        <v>115.49000000000001</v>
      </c>
      <c r="H48" s="7">
        <f t="shared" si="0"/>
        <v>8084.300000000001</v>
      </c>
    </row>
    <row r="49" spans="1:8" ht="24.75" customHeight="1">
      <c r="A49" s="4">
        <v>46</v>
      </c>
      <c r="B49" s="2" t="s">
        <v>45</v>
      </c>
      <c r="C49" s="4" t="s">
        <v>146</v>
      </c>
      <c r="D49" s="5">
        <v>5000</v>
      </c>
      <c r="E49" s="4">
        <v>657.72</v>
      </c>
      <c r="F49" s="5">
        <v>118.39</v>
      </c>
      <c r="G49" s="5">
        <f>E49+F49</f>
        <v>776.11</v>
      </c>
      <c r="H49" s="7">
        <f t="shared" si="0"/>
        <v>3880550</v>
      </c>
    </row>
    <row r="50" spans="1:8" ht="24.75" customHeight="1">
      <c r="A50" s="4">
        <v>47</v>
      </c>
      <c r="B50" s="2" t="s">
        <v>46</v>
      </c>
      <c r="C50" s="4" t="s">
        <v>146</v>
      </c>
      <c r="D50" s="5">
        <v>200</v>
      </c>
      <c r="E50" s="4">
        <v>1556.94</v>
      </c>
      <c r="F50" s="5">
        <v>280.25</v>
      </c>
      <c r="G50" s="5">
        <f>E50+F50</f>
        <v>1837.19</v>
      </c>
      <c r="H50" s="7">
        <f t="shared" si="0"/>
        <v>367438</v>
      </c>
    </row>
    <row r="51" spans="1:8" ht="24.75" customHeight="1">
      <c r="A51" s="4">
        <v>48</v>
      </c>
      <c r="B51" s="2" t="s">
        <v>47</v>
      </c>
      <c r="C51" s="4" t="s">
        <v>146</v>
      </c>
      <c r="D51" s="5">
        <v>1400</v>
      </c>
      <c r="E51" s="4">
        <v>2380.88</v>
      </c>
      <c r="F51" s="5">
        <v>428.56</v>
      </c>
      <c r="G51" s="5">
        <f>E51+F51</f>
        <v>2809.44</v>
      </c>
      <c r="H51" s="7">
        <f t="shared" si="0"/>
        <v>3933216</v>
      </c>
    </row>
    <row r="52" spans="1:8" ht="24.75" customHeight="1">
      <c r="A52" s="4">
        <v>49</v>
      </c>
      <c r="B52" s="2" t="s">
        <v>48</v>
      </c>
      <c r="C52" s="4" t="s">
        <v>146</v>
      </c>
      <c r="D52" s="5">
        <v>1000</v>
      </c>
      <c r="E52" s="4">
        <v>1615.57</v>
      </c>
      <c r="F52" s="5">
        <v>290.8</v>
      </c>
      <c r="G52" s="5">
        <f>E52+F52</f>
        <v>1906.37</v>
      </c>
      <c r="H52" s="7">
        <f t="shared" si="0"/>
        <v>1906370</v>
      </c>
    </row>
    <row r="53" spans="1:8" ht="24.75" customHeight="1">
      <c r="A53" s="4">
        <v>50</v>
      </c>
      <c r="B53" s="2" t="s">
        <v>49</v>
      </c>
      <c r="C53" s="4" t="s">
        <v>146</v>
      </c>
      <c r="D53" s="5">
        <v>100</v>
      </c>
      <c r="E53" s="4">
        <v>987.54</v>
      </c>
      <c r="F53" s="5">
        <v>177.76</v>
      </c>
      <c r="G53" s="5">
        <f>E53+F53</f>
        <v>1165.3</v>
      </c>
      <c r="H53" s="7">
        <f t="shared" si="0"/>
        <v>116530</v>
      </c>
    </row>
    <row r="54" spans="1:8" ht="24.75" customHeight="1">
      <c r="A54" s="4">
        <v>51</v>
      </c>
      <c r="B54" s="2" t="s">
        <v>50</v>
      </c>
      <c r="C54" s="4" t="s">
        <v>146</v>
      </c>
      <c r="D54" s="5">
        <v>400</v>
      </c>
      <c r="E54" s="4">
        <v>940.74</v>
      </c>
      <c r="F54" s="5">
        <v>169.33</v>
      </c>
      <c r="G54" s="5">
        <f>E54+F54</f>
        <v>1110.07</v>
      </c>
      <c r="H54" s="7">
        <f t="shared" si="0"/>
        <v>444028</v>
      </c>
    </row>
    <row r="55" spans="1:8" ht="24.75" customHeight="1">
      <c r="A55" s="4">
        <v>52</v>
      </c>
      <c r="B55" s="2" t="s">
        <v>51</v>
      </c>
      <c r="C55" s="4" t="s">
        <v>146</v>
      </c>
      <c r="D55" s="5">
        <v>100</v>
      </c>
      <c r="E55" s="4">
        <v>997.33</v>
      </c>
      <c r="F55" s="5">
        <v>179.52</v>
      </c>
      <c r="G55" s="5">
        <f>E55+F55</f>
        <v>1176.8500000000001</v>
      </c>
      <c r="H55" s="7">
        <f t="shared" si="0"/>
        <v>117685.00000000001</v>
      </c>
    </row>
    <row r="56" spans="1:8" ht="24.75" customHeight="1">
      <c r="A56" s="4">
        <v>53</v>
      </c>
      <c r="B56" s="2" t="s">
        <v>52</v>
      </c>
      <c r="C56" s="4" t="s">
        <v>146</v>
      </c>
      <c r="D56" s="5">
        <v>600</v>
      </c>
      <c r="E56" s="4">
        <v>1185.62</v>
      </c>
      <c r="F56" s="5">
        <v>213.41</v>
      </c>
      <c r="G56" s="5">
        <f>E56+F56</f>
        <v>1399.03</v>
      </c>
      <c r="H56" s="7">
        <f t="shared" si="0"/>
        <v>839418</v>
      </c>
    </row>
    <row r="57" spans="1:8" ht="24.75" customHeight="1">
      <c r="A57" s="4">
        <v>54</v>
      </c>
      <c r="B57" s="2" t="s">
        <v>53</v>
      </c>
      <c r="C57" s="4" t="s">
        <v>146</v>
      </c>
      <c r="D57" s="5">
        <v>100</v>
      </c>
      <c r="E57" s="4">
        <v>758.73</v>
      </c>
      <c r="F57" s="5">
        <v>136.57</v>
      </c>
      <c r="G57" s="5">
        <f>E57+F57</f>
        <v>895.3</v>
      </c>
      <c r="H57" s="7">
        <f t="shared" si="0"/>
        <v>89530</v>
      </c>
    </row>
    <row r="58" spans="1:8" ht="24.75" customHeight="1">
      <c r="A58" s="4">
        <v>55</v>
      </c>
      <c r="B58" s="2" t="s">
        <v>54</v>
      </c>
      <c r="C58" s="4" t="s">
        <v>146</v>
      </c>
      <c r="D58" s="5">
        <v>100</v>
      </c>
      <c r="E58" s="4">
        <v>1237.62</v>
      </c>
      <c r="F58" s="5">
        <v>222.77</v>
      </c>
      <c r="G58" s="5">
        <f>E58+F58</f>
        <v>1460.3899999999999</v>
      </c>
      <c r="H58" s="7">
        <f t="shared" si="0"/>
        <v>146039</v>
      </c>
    </row>
    <row r="59" spans="1:8" ht="24.75" customHeight="1">
      <c r="A59" s="4">
        <v>56</v>
      </c>
      <c r="B59" s="2" t="s">
        <v>55</v>
      </c>
      <c r="C59" s="4" t="s">
        <v>146</v>
      </c>
      <c r="D59" s="5">
        <v>50</v>
      </c>
      <c r="E59" s="4">
        <v>860.08</v>
      </c>
      <c r="F59" s="5">
        <v>154.81</v>
      </c>
      <c r="G59" s="5">
        <f>E59+F59</f>
        <v>1014.8900000000001</v>
      </c>
      <c r="H59" s="7">
        <f t="shared" si="0"/>
        <v>50744.50000000001</v>
      </c>
    </row>
    <row r="60" spans="1:8" ht="24.75" customHeight="1">
      <c r="A60" s="4">
        <v>57</v>
      </c>
      <c r="B60" s="2" t="s">
        <v>56</v>
      </c>
      <c r="C60" s="4" t="s">
        <v>146</v>
      </c>
      <c r="D60" s="5">
        <v>6</v>
      </c>
      <c r="E60" s="4">
        <v>999.23</v>
      </c>
      <c r="F60" s="5">
        <v>179.86</v>
      </c>
      <c r="G60" s="5">
        <f>E60+F60</f>
        <v>1179.0900000000001</v>
      </c>
      <c r="H60" s="7">
        <f t="shared" si="0"/>
        <v>7074.540000000001</v>
      </c>
    </row>
    <row r="61" spans="1:8" ht="24.75" customHeight="1">
      <c r="A61" s="4">
        <v>58</v>
      </c>
      <c r="B61" s="2" t="s">
        <v>57</v>
      </c>
      <c r="C61" s="4" t="s">
        <v>146</v>
      </c>
      <c r="D61" s="5">
        <v>4</v>
      </c>
      <c r="E61" s="4">
        <v>95.81</v>
      </c>
      <c r="F61" s="5">
        <v>17.25</v>
      </c>
      <c r="G61" s="5">
        <f>E61+F61</f>
        <v>113.06</v>
      </c>
      <c r="H61" s="7">
        <f t="shared" si="0"/>
        <v>452.24</v>
      </c>
    </row>
    <row r="62" spans="1:8" ht="24.75" customHeight="1">
      <c r="A62" s="4">
        <v>59</v>
      </c>
      <c r="B62" s="2" t="s">
        <v>58</v>
      </c>
      <c r="C62" s="4" t="s">
        <v>146</v>
      </c>
      <c r="D62" s="5">
        <v>100</v>
      </c>
      <c r="E62" s="4">
        <v>966.71</v>
      </c>
      <c r="F62" s="5">
        <v>174.01</v>
      </c>
      <c r="G62" s="5">
        <f>E62+F62</f>
        <v>1140.72</v>
      </c>
      <c r="H62" s="7">
        <f t="shared" si="0"/>
        <v>114072</v>
      </c>
    </row>
    <row r="63" spans="1:8" ht="24.75" customHeight="1">
      <c r="A63" s="4">
        <v>60</v>
      </c>
      <c r="B63" s="2" t="s">
        <v>59</v>
      </c>
      <c r="C63" s="4" t="s">
        <v>146</v>
      </c>
      <c r="D63" s="5">
        <v>300</v>
      </c>
      <c r="E63" s="4">
        <v>791.71</v>
      </c>
      <c r="F63" s="5">
        <v>142.51</v>
      </c>
      <c r="G63" s="5">
        <f>E63+F63</f>
        <v>934.22</v>
      </c>
      <c r="H63" s="7">
        <f t="shared" si="0"/>
        <v>280266</v>
      </c>
    </row>
    <row r="64" spans="1:8" ht="24.75" customHeight="1">
      <c r="A64" s="4">
        <v>61</v>
      </c>
      <c r="B64" s="2" t="s">
        <v>60</v>
      </c>
      <c r="C64" s="4" t="s">
        <v>146</v>
      </c>
      <c r="D64" s="5">
        <v>300</v>
      </c>
      <c r="E64" s="4">
        <v>732.92</v>
      </c>
      <c r="F64" s="5">
        <v>131.93</v>
      </c>
      <c r="G64" s="5">
        <f>E64+F64</f>
        <v>864.8499999999999</v>
      </c>
      <c r="H64" s="7">
        <f t="shared" si="0"/>
        <v>259454.99999999997</v>
      </c>
    </row>
    <row r="65" spans="1:8" ht="24.75" customHeight="1">
      <c r="A65" s="4">
        <v>62</v>
      </c>
      <c r="B65" s="2" t="s">
        <v>61</v>
      </c>
      <c r="C65" s="4" t="s">
        <v>146</v>
      </c>
      <c r="D65" s="5">
        <v>100</v>
      </c>
      <c r="E65" s="4">
        <v>944.4</v>
      </c>
      <c r="F65" s="5">
        <v>169.99</v>
      </c>
      <c r="G65" s="5">
        <f>E65+F65</f>
        <v>1114.3899999999999</v>
      </c>
      <c r="H65" s="7">
        <f t="shared" si="0"/>
        <v>111438.99999999999</v>
      </c>
    </row>
    <row r="66" spans="1:8" ht="24.75" customHeight="1">
      <c r="A66" s="4">
        <v>63</v>
      </c>
      <c r="B66" s="2" t="s">
        <v>62</v>
      </c>
      <c r="C66" s="4" t="s">
        <v>146</v>
      </c>
      <c r="D66" s="5">
        <v>100</v>
      </c>
      <c r="E66" s="4">
        <v>612.67</v>
      </c>
      <c r="F66" s="5">
        <v>110.28</v>
      </c>
      <c r="G66" s="5">
        <f>E66+F66</f>
        <v>722.9499999999999</v>
      </c>
      <c r="H66" s="7">
        <f t="shared" si="0"/>
        <v>72295</v>
      </c>
    </row>
    <row r="67" spans="1:8" ht="24.75" customHeight="1">
      <c r="A67" s="4">
        <v>64</v>
      </c>
      <c r="B67" s="2" t="s">
        <v>63</v>
      </c>
      <c r="C67" s="4" t="s">
        <v>146</v>
      </c>
      <c r="D67" s="5">
        <v>400</v>
      </c>
      <c r="E67" s="4">
        <v>918.51</v>
      </c>
      <c r="F67" s="5">
        <v>165.33</v>
      </c>
      <c r="G67" s="5">
        <f>E67+F67</f>
        <v>1083.84</v>
      </c>
      <c r="H67" s="7">
        <f t="shared" si="0"/>
        <v>433535.99999999994</v>
      </c>
    </row>
    <row r="68" spans="1:8" ht="24.75" customHeight="1">
      <c r="A68" s="4">
        <v>65</v>
      </c>
      <c r="B68" s="2" t="s">
        <v>64</v>
      </c>
      <c r="C68" s="4" t="s">
        <v>146</v>
      </c>
      <c r="D68" s="5">
        <v>200</v>
      </c>
      <c r="E68" s="4">
        <v>807.17</v>
      </c>
      <c r="F68" s="5">
        <v>145.29</v>
      </c>
      <c r="G68" s="5">
        <f>E68+F68</f>
        <v>952.4599999999999</v>
      </c>
      <c r="H68" s="7">
        <f t="shared" si="0"/>
        <v>190491.99999999997</v>
      </c>
    </row>
    <row r="69" spans="1:8" ht="24.75" customHeight="1">
      <c r="A69" s="4">
        <v>66</v>
      </c>
      <c r="B69" s="2" t="s">
        <v>65</v>
      </c>
      <c r="C69" s="4" t="s">
        <v>146</v>
      </c>
      <c r="D69" s="5">
        <v>100</v>
      </c>
      <c r="E69" s="4">
        <v>1031.42</v>
      </c>
      <c r="F69" s="5">
        <v>185.66</v>
      </c>
      <c r="G69" s="5">
        <f>E69+F69</f>
        <v>1217.0800000000002</v>
      </c>
      <c r="H69" s="7">
        <f aca="true" t="shared" si="1" ref="H69:H132">D69*G69</f>
        <v>121708.00000000001</v>
      </c>
    </row>
    <row r="70" spans="1:8" ht="24.75" customHeight="1">
      <c r="A70" s="4">
        <v>67</v>
      </c>
      <c r="B70" s="2" t="s">
        <v>66</v>
      </c>
      <c r="C70" s="4" t="s">
        <v>146</v>
      </c>
      <c r="D70" s="5">
        <v>300</v>
      </c>
      <c r="E70" s="4">
        <v>903.28</v>
      </c>
      <c r="F70" s="5">
        <v>162.59</v>
      </c>
      <c r="G70" s="5">
        <f>E70+F70</f>
        <v>1065.87</v>
      </c>
      <c r="H70" s="7">
        <f t="shared" si="1"/>
        <v>319760.99999999994</v>
      </c>
    </row>
    <row r="71" spans="1:8" ht="24.75" customHeight="1">
      <c r="A71" s="4">
        <v>68</v>
      </c>
      <c r="B71" s="2" t="s">
        <v>67</v>
      </c>
      <c r="C71" s="4" t="s">
        <v>146</v>
      </c>
      <c r="D71" s="5">
        <v>400</v>
      </c>
      <c r="E71" s="4">
        <v>907.53</v>
      </c>
      <c r="F71" s="5">
        <v>163.36</v>
      </c>
      <c r="G71" s="5">
        <f>E71+F71</f>
        <v>1070.8899999999999</v>
      </c>
      <c r="H71" s="7">
        <f t="shared" si="1"/>
        <v>428355.99999999994</v>
      </c>
    </row>
    <row r="72" spans="1:8" ht="24.75" customHeight="1">
      <c r="A72" s="4">
        <v>69</v>
      </c>
      <c r="B72" s="2" t="s">
        <v>68</v>
      </c>
      <c r="C72" s="4" t="s">
        <v>146</v>
      </c>
      <c r="D72" s="5">
        <v>19096</v>
      </c>
      <c r="E72" s="4">
        <v>2.61</v>
      </c>
      <c r="F72" s="5">
        <v>0.47</v>
      </c>
      <c r="G72" s="5">
        <f>E72+F72</f>
        <v>3.08</v>
      </c>
      <c r="H72" s="7">
        <f t="shared" si="1"/>
        <v>58815.68</v>
      </c>
    </row>
    <row r="73" spans="1:8" ht="24.75" customHeight="1">
      <c r="A73" s="4">
        <v>70</v>
      </c>
      <c r="B73" s="2" t="s">
        <v>69</v>
      </c>
      <c r="C73" s="4" t="s">
        <v>146</v>
      </c>
      <c r="D73" s="5">
        <v>309752</v>
      </c>
      <c r="E73" s="4">
        <v>66</v>
      </c>
      <c r="F73" s="5">
        <v>11.88</v>
      </c>
      <c r="G73" s="5">
        <f>E73+F73</f>
        <v>77.88</v>
      </c>
      <c r="H73" s="7">
        <f t="shared" si="1"/>
        <v>24123485.759999998</v>
      </c>
    </row>
    <row r="74" spans="1:8" ht="24.75" customHeight="1">
      <c r="A74" s="4">
        <v>71</v>
      </c>
      <c r="B74" s="2" t="s">
        <v>70</v>
      </c>
      <c r="C74" s="4" t="s">
        <v>146</v>
      </c>
      <c r="D74" s="5">
        <v>200</v>
      </c>
      <c r="E74" s="4">
        <v>86.88</v>
      </c>
      <c r="F74" s="5">
        <v>15.64</v>
      </c>
      <c r="G74" s="5">
        <f>E74+F74</f>
        <v>102.52</v>
      </c>
      <c r="H74" s="7">
        <f t="shared" si="1"/>
        <v>20504</v>
      </c>
    </row>
    <row r="75" spans="1:8" ht="24.75" customHeight="1">
      <c r="A75" s="4">
        <v>72</v>
      </c>
      <c r="B75" s="2" t="s">
        <v>71</v>
      </c>
      <c r="C75" s="4" t="s">
        <v>146</v>
      </c>
      <c r="D75" s="5">
        <v>13135</v>
      </c>
      <c r="E75" s="4">
        <v>180.17</v>
      </c>
      <c r="F75" s="5">
        <v>32.43</v>
      </c>
      <c r="G75" s="5">
        <f>E75+F75</f>
        <v>212.6</v>
      </c>
      <c r="H75" s="7">
        <f t="shared" si="1"/>
        <v>2792501</v>
      </c>
    </row>
    <row r="76" spans="1:8" ht="24.75" customHeight="1">
      <c r="A76" s="4">
        <v>73</v>
      </c>
      <c r="B76" s="2" t="s">
        <v>72</v>
      </c>
      <c r="C76" s="4" t="s">
        <v>146</v>
      </c>
      <c r="D76" s="5">
        <v>1032.6</v>
      </c>
      <c r="E76" s="4">
        <v>140.77</v>
      </c>
      <c r="F76" s="5">
        <v>25.34</v>
      </c>
      <c r="G76" s="5">
        <f>E76+F76</f>
        <v>166.11</v>
      </c>
      <c r="H76" s="7">
        <f t="shared" si="1"/>
        <v>171525.186</v>
      </c>
    </row>
    <row r="77" spans="1:8" ht="24.75" customHeight="1">
      <c r="A77" s="4">
        <v>74</v>
      </c>
      <c r="B77" s="2" t="s">
        <v>73</v>
      </c>
      <c r="C77" s="4" t="s">
        <v>146</v>
      </c>
      <c r="D77" s="5">
        <v>3272.88</v>
      </c>
      <c r="E77" s="4">
        <v>149.57</v>
      </c>
      <c r="F77" s="5">
        <v>26.92</v>
      </c>
      <c r="G77" s="5">
        <f>E77+F77</f>
        <v>176.49</v>
      </c>
      <c r="H77" s="7">
        <f t="shared" si="1"/>
        <v>577630.5912</v>
      </c>
    </row>
    <row r="78" spans="1:8" ht="24.75" customHeight="1">
      <c r="A78" s="4">
        <v>75</v>
      </c>
      <c r="B78" s="2" t="s">
        <v>74</v>
      </c>
      <c r="C78" s="4" t="s">
        <v>146</v>
      </c>
      <c r="D78" s="5">
        <v>8240</v>
      </c>
      <c r="E78" s="4">
        <v>132.58</v>
      </c>
      <c r="F78" s="5">
        <v>23.86</v>
      </c>
      <c r="G78" s="5">
        <f>E78+F78</f>
        <v>156.44</v>
      </c>
      <c r="H78" s="7">
        <f t="shared" si="1"/>
        <v>1289065.6</v>
      </c>
    </row>
    <row r="79" spans="1:8" ht="24.75" customHeight="1">
      <c r="A79" s="4">
        <v>76</v>
      </c>
      <c r="B79" s="2" t="s">
        <v>75</v>
      </c>
      <c r="C79" s="4" t="s">
        <v>146</v>
      </c>
      <c r="D79" s="5">
        <v>80.8</v>
      </c>
      <c r="E79" s="4">
        <v>154.16</v>
      </c>
      <c r="F79" s="5">
        <v>27.75</v>
      </c>
      <c r="G79" s="5">
        <f>E79+F79</f>
        <v>181.91</v>
      </c>
      <c r="H79" s="7">
        <f t="shared" si="1"/>
        <v>14698.328</v>
      </c>
    </row>
    <row r="80" spans="1:8" ht="24.75" customHeight="1">
      <c r="A80" s="4">
        <v>77</v>
      </c>
      <c r="B80" s="2" t="s">
        <v>76</v>
      </c>
      <c r="C80" s="4" t="s">
        <v>146</v>
      </c>
      <c r="D80" s="5">
        <v>8515</v>
      </c>
      <c r="E80" s="4">
        <v>140.77</v>
      </c>
      <c r="F80" s="5">
        <v>25.34</v>
      </c>
      <c r="G80" s="5">
        <f>E80+F80</f>
        <v>166.11</v>
      </c>
      <c r="H80" s="7">
        <f t="shared" si="1"/>
        <v>1414426.6500000001</v>
      </c>
    </row>
    <row r="81" spans="1:8" ht="24.75" customHeight="1">
      <c r="A81" s="4">
        <v>78</v>
      </c>
      <c r="B81" s="2" t="s">
        <v>77</v>
      </c>
      <c r="C81" s="4" t="s">
        <v>146</v>
      </c>
      <c r="D81" s="5">
        <v>3461</v>
      </c>
      <c r="E81" s="4">
        <v>116.79</v>
      </c>
      <c r="F81" s="5">
        <v>21.02</v>
      </c>
      <c r="G81" s="5">
        <f>E81+F81</f>
        <v>137.81</v>
      </c>
      <c r="H81" s="7">
        <f t="shared" si="1"/>
        <v>476960.41000000003</v>
      </c>
    </row>
    <row r="82" spans="1:8" ht="24.75" customHeight="1">
      <c r="A82" s="4">
        <v>79</v>
      </c>
      <c r="B82" s="2" t="s">
        <v>78</v>
      </c>
      <c r="C82" s="4" t="s">
        <v>146</v>
      </c>
      <c r="D82" s="5">
        <v>2420</v>
      </c>
      <c r="E82" s="4">
        <v>132.58</v>
      </c>
      <c r="F82" s="5">
        <v>23.86</v>
      </c>
      <c r="G82" s="5">
        <f>E82+F82</f>
        <v>156.44</v>
      </c>
      <c r="H82" s="7">
        <f t="shared" si="1"/>
        <v>378584.8</v>
      </c>
    </row>
    <row r="83" spans="1:8" ht="24.75" customHeight="1">
      <c r="A83" s="4">
        <v>80</v>
      </c>
      <c r="B83" s="2" t="s">
        <v>79</v>
      </c>
      <c r="C83" s="4" t="s">
        <v>146</v>
      </c>
      <c r="D83" s="5">
        <v>1020</v>
      </c>
      <c r="E83" s="4">
        <v>144.44</v>
      </c>
      <c r="F83" s="5">
        <v>26</v>
      </c>
      <c r="G83" s="5">
        <f>E83+F83</f>
        <v>170.44</v>
      </c>
      <c r="H83" s="7">
        <f t="shared" si="1"/>
        <v>173848.8</v>
      </c>
    </row>
    <row r="84" spans="1:8" ht="24.75" customHeight="1">
      <c r="A84" s="4">
        <v>81</v>
      </c>
      <c r="B84" s="2" t="s">
        <v>80</v>
      </c>
      <c r="C84" s="4" t="s">
        <v>146</v>
      </c>
      <c r="D84" s="5">
        <v>29305</v>
      </c>
      <c r="E84" s="4">
        <v>142.98</v>
      </c>
      <c r="F84" s="5">
        <v>25.74</v>
      </c>
      <c r="G84" s="5">
        <f>E84+F84</f>
        <v>168.72</v>
      </c>
      <c r="H84" s="7">
        <f t="shared" si="1"/>
        <v>4944339.6</v>
      </c>
    </row>
    <row r="85" spans="1:8" ht="24.75" customHeight="1">
      <c r="A85" s="4">
        <v>82</v>
      </c>
      <c r="B85" s="2" t="s">
        <v>81</v>
      </c>
      <c r="C85" s="4" t="s">
        <v>146</v>
      </c>
      <c r="D85" s="5">
        <v>41500</v>
      </c>
      <c r="E85" s="4">
        <v>149.57</v>
      </c>
      <c r="F85" s="5">
        <v>26.92</v>
      </c>
      <c r="G85" s="5">
        <f>E85+F85</f>
        <v>176.49</v>
      </c>
      <c r="H85" s="7">
        <f t="shared" si="1"/>
        <v>7324335</v>
      </c>
    </row>
    <row r="86" spans="1:8" ht="24.75" customHeight="1">
      <c r="A86" s="4">
        <v>83</v>
      </c>
      <c r="B86" s="2" t="s">
        <v>82</v>
      </c>
      <c r="C86" s="4" t="s">
        <v>146</v>
      </c>
      <c r="D86" s="5">
        <v>1130</v>
      </c>
      <c r="E86" s="4">
        <v>132.58</v>
      </c>
      <c r="F86" s="5">
        <v>23.86</v>
      </c>
      <c r="G86" s="5">
        <f>E86+F86</f>
        <v>156.44</v>
      </c>
      <c r="H86" s="7">
        <f t="shared" si="1"/>
        <v>176777.2</v>
      </c>
    </row>
    <row r="87" spans="1:8" ht="24.75" customHeight="1">
      <c r="A87" s="4">
        <v>84</v>
      </c>
      <c r="B87" s="2" t="s">
        <v>83</v>
      </c>
      <c r="C87" s="4" t="s">
        <v>146</v>
      </c>
      <c r="D87" s="5">
        <v>500</v>
      </c>
      <c r="E87" s="4">
        <v>114.29</v>
      </c>
      <c r="F87" s="5">
        <v>20.57</v>
      </c>
      <c r="G87" s="5">
        <f>E87+F87</f>
        <v>134.86</v>
      </c>
      <c r="H87" s="7">
        <f t="shared" si="1"/>
        <v>67430</v>
      </c>
    </row>
    <row r="88" spans="1:8" ht="24.75" customHeight="1">
      <c r="A88" s="4">
        <v>85</v>
      </c>
      <c r="B88" s="2" t="s">
        <v>84</v>
      </c>
      <c r="C88" s="4" t="s">
        <v>146</v>
      </c>
      <c r="D88" s="5">
        <v>1864.6</v>
      </c>
      <c r="E88" s="4">
        <v>140.77</v>
      </c>
      <c r="F88" s="5">
        <v>25.34</v>
      </c>
      <c r="G88" s="5">
        <f>E88+F88</f>
        <v>166.11</v>
      </c>
      <c r="H88" s="7">
        <f t="shared" si="1"/>
        <v>309728.706</v>
      </c>
    </row>
    <row r="89" spans="1:8" ht="24.75" customHeight="1">
      <c r="A89" s="4">
        <v>86</v>
      </c>
      <c r="B89" s="2" t="s">
        <v>85</v>
      </c>
      <c r="C89" s="4" t="s">
        <v>146</v>
      </c>
      <c r="D89" s="5">
        <v>55120</v>
      </c>
      <c r="E89" s="4">
        <v>146.1</v>
      </c>
      <c r="F89" s="5">
        <v>26.3</v>
      </c>
      <c r="G89" s="5">
        <f>E89+F89</f>
        <v>172.4</v>
      </c>
      <c r="H89" s="7">
        <f t="shared" si="1"/>
        <v>9502688</v>
      </c>
    </row>
    <row r="90" spans="1:8" ht="24.75" customHeight="1">
      <c r="A90" s="4">
        <v>87</v>
      </c>
      <c r="B90" s="2" t="s">
        <v>86</v>
      </c>
      <c r="C90" s="4" t="s">
        <v>146</v>
      </c>
      <c r="D90" s="5">
        <v>32400</v>
      </c>
      <c r="E90" s="4">
        <v>147.04</v>
      </c>
      <c r="F90" s="5">
        <v>26.47</v>
      </c>
      <c r="G90" s="5">
        <f>E90+F90</f>
        <v>173.51</v>
      </c>
      <c r="H90" s="7">
        <f t="shared" si="1"/>
        <v>5621724</v>
      </c>
    </row>
    <row r="91" spans="1:8" ht="24.75" customHeight="1">
      <c r="A91" s="4">
        <v>88</v>
      </c>
      <c r="B91" s="2" t="s">
        <v>87</v>
      </c>
      <c r="C91" s="4" t="s">
        <v>146</v>
      </c>
      <c r="D91" s="5">
        <v>2350</v>
      </c>
      <c r="E91" s="4">
        <v>132.58</v>
      </c>
      <c r="F91" s="5">
        <v>23.86</v>
      </c>
      <c r="G91" s="5">
        <f>E91+F91</f>
        <v>156.44</v>
      </c>
      <c r="H91" s="7">
        <f t="shared" si="1"/>
        <v>367634</v>
      </c>
    </row>
    <row r="92" spans="1:8" ht="24.75" customHeight="1">
      <c r="A92" s="4">
        <v>89</v>
      </c>
      <c r="B92" s="2" t="s">
        <v>88</v>
      </c>
      <c r="C92" s="4" t="s">
        <v>146</v>
      </c>
      <c r="D92" s="5">
        <v>6371.48</v>
      </c>
      <c r="E92" s="4">
        <v>157.03</v>
      </c>
      <c r="F92" s="5">
        <v>28.27</v>
      </c>
      <c r="G92" s="5">
        <f>E92+F92</f>
        <v>185.3</v>
      </c>
      <c r="H92" s="7">
        <f t="shared" si="1"/>
        <v>1180635.244</v>
      </c>
    </row>
    <row r="93" spans="1:8" ht="24.75" customHeight="1">
      <c r="A93" s="4">
        <v>90</v>
      </c>
      <c r="B93" s="2" t="s">
        <v>89</v>
      </c>
      <c r="C93" s="4" t="s">
        <v>146</v>
      </c>
      <c r="D93" s="5">
        <v>3352.02</v>
      </c>
      <c r="E93" s="4">
        <v>147.14</v>
      </c>
      <c r="F93" s="5">
        <v>26.49</v>
      </c>
      <c r="G93" s="5">
        <f>E93+F93</f>
        <v>173.63</v>
      </c>
      <c r="H93" s="7">
        <f t="shared" si="1"/>
        <v>582011.2326</v>
      </c>
    </row>
    <row r="94" spans="1:8" ht="24.75" customHeight="1">
      <c r="A94" s="4">
        <v>91</v>
      </c>
      <c r="B94" s="2" t="s">
        <v>90</v>
      </c>
      <c r="C94" s="4" t="s">
        <v>146</v>
      </c>
      <c r="D94" s="5">
        <v>29247.2</v>
      </c>
      <c r="E94" s="4">
        <v>154.16</v>
      </c>
      <c r="F94" s="5">
        <v>27.75</v>
      </c>
      <c r="G94" s="5">
        <f>E94+F94</f>
        <v>181.91</v>
      </c>
      <c r="H94" s="7">
        <f t="shared" si="1"/>
        <v>5320358.152</v>
      </c>
    </row>
    <row r="95" spans="1:8" ht="24.75" customHeight="1">
      <c r="A95" s="4">
        <v>92</v>
      </c>
      <c r="B95" s="2" t="s">
        <v>91</v>
      </c>
      <c r="C95" s="4" t="s">
        <v>146</v>
      </c>
      <c r="D95" s="5">
        <v>16517.08</v>
      </c>
      <c r="E95" s="4">
        <v>157.03</v>
      </c>
      <c r="F95" s="5">
        <v>28.27</v>
      </c>
      <c r="G95" s="5">
        <f>E95+F95</f>
        <v>185.3</v>
      </c>
      <c r="H95" s="7">
        <f t="shared" si="1"/>
        <v>3060614.9240000006</v>
      </c>
    </row>
    <row r="96" spans="1:8" ht="24.75" customHeight="1">
      <c r="A96" s="4">
        <v>93</v>
      </c>
      <c r="B96" s="2" t="s">
        <v>92</v>
      </c>
      <c r="C96" s="4" t="s">
        <v>146</v>
      </c>
      <c r="D96" s="5">
        <v>10081.46</v>
      </c>
      <c r="E96" s="4">
        <v>131.63</v>
      </c>
      <c r="F96" s="5">
        <v>23.69</v>
      </c>
      <c r="G96" s="5">
        <f>E96+F96</f>
        <v>155.32</v>
      </c>
      <c r="H96" s="7">
        <f t="shared" si="1"/>
        <v>1565852.3671999997</v>
      </c>
    </row>
    <row r="97" spans="1:8" ht="24.75" customHeight="1">
      <c r="A97" s="4">
        <v>94</v>
      </c>
      <c r="B97" s="2" t="s">
        <v>93</v>
      </c>
      <c r="C97" s="4" t="s">
        <v>146</v>
      </c>
      <c r="D97" s="5">
        <v>2582</v>
      </c>
      <c r="E97" s="4">
        <v>132.58</v>
      </c>
      <c r="F97" s="5">
        <v>23.86</v>
      </c>
      <c r="G97" s="5">
        <f>E97+F97</f>
        <v>156.44</v>
      </c>
      <c r="H97" s="7">
        <f t="shared" si="1"/>
        <v>403928.08</v>
      </c>
    </row>
    <row r="98" spans="1:8" ht="24.75" customHeight="1">
      <c r="A98" s="4">
        <v>95</v>
      </c>
      <c r="B98" s="2" t="s">
        <v>94</v>
      </c>
      <c r="C98" s="4" t="s">
        <v>146</v>
      </c>
      <c r="D98" s="5">
        <v>147419</v>
      </c>
      <c r="E98" s="4">
        <v>155.76</v>
      </c>
      <c r="F98" s="5">
        <v>28.04</v>
      </c>
      <c r="G98" s="5">
        <f>E98+F98</f>
        <v>183.79999999999998</v>
      </c>
      <c r="H98" s="7">
        <f t="shared" si="1"/>
        <v>27095612.2</v>
      </c>
    </row>
    <row r="99" spans="1:8" ht="24.75" customHeight="1">
      <c r="A99" s="4">
        <v>96</v>
      </c>
      <c r="B99" s="2" t="s">
        <v>95</v>
      </c>
      <c r="C99" s="4" t="s">
        <v>146</v>
      </c>
      <c r="D99" s="5">
        <v>40166.36</v>
      </c>
      <c r="E99" s="4">
        <v>149.57</v>
      </c>
      <c r="F99" s="5">
        <v>26.92</v>
      </c>
      <c r="G99" s="5">
        <f>E99+F99</f>
        <v>176.49</v>
      </c>
      <c r="H99" s="7">
        <f t="shared" si="1"/>
        <v>7088960.8764</v>
      </c>
    </row>
    <row r="100" spans="1:8" ht="24.75" customHeight="1">
      <c r="A100" s="4">
        <v>97</v>
      </c>
      <c r="B100" s="2" t="s">
        <v>96</v>
      </c>
      <c r="C100" s="4" t="s">
        <v>146</v>
      </c>
      <c r="D100" s="5">
        <v>123107.2</v>
      </c>
      <c r="E100" s="4">
        <v>150.11</v>
      </c>
      <c r="F100" s="5">
        <v>27.02</v>
      </c>
      <c r="G100" s="5">
        <f>E100+F100</f>
        <v>177.13000000000002</v>
      </c>
      <c r="H100" s="7">
        <f t="shared" si="1"/>
        <v>21805978.336000003</v>
      </c>
    </row>
    <row r="101" spans="1:8" ht="24.75" customHeight="1">
      <c r="A101" s="4">
        <v>98</v>
      </c>
      <c r="B101" s="2" t="s">
        <v>97</v>
      </c>
      <c r="C101" s="4" t="s">
        <v>146</v>
      </c>
      <c r="D101" s="5">
        <v>60677.16</v>
      </c>
      <c r="E101" s="4">
        <v>157.03</v>
      </c>
      <c r="F101" s="5">
        <v>28.27</v>
      </c>
      <c r="G101" s="5">
        <f>E101+F101</f>
        <v>185.3</v>
      </c>
      <c r="H101" s="7">
        <f t="shared" si="1"/>
        <v>11243477.748000002</v>
      </c>
    </row>
    <row r="102" spans="1:8" ht="24.75" customHeight="1">
      <c r="A102" s="4">
        <v>99</v>
      </c>
      <c r="B102" s="2" t="s">
        <v>98</v>
      </c>
      <c r="C102" s="4" t="s">
        <v>146</v>
      </c>
      <c r="D102" s="5">
        <v>5017.6</v>
      </c>
      <c r="E102" s="4">
        <v>103.48</v>
      </c>
      <c r="F102" s="5">
        <v>18.63</v>
      </c>
      <c r="G102" s="5">
        <f>E102+F102</f>
        <v>122.11</v>
      </c>
      <c r="H102" s="7">
        <f t="shared" si="1"/>
        <v>612699.136</v>
      </c>
    </row>
    <row r="103" spans="1:8" ht="24.75" customHeight="1">
      <c r="A103" s="4">
        <v>100</v>
      </c>
      <c r="B103" s="2" t="s">
        <v>99</v>
      </c>
      <c r="C103" s="4" t="s">
        <v>146</v>
      </c>
      <c r="D103" s="5">
        <v>74206.26</v>
      </c>
      <c r="E103" s="4">
        <v>124.97</v>
      </c>
      <c r="F103" s="5">
        <v>22.49</v>
      </c>
      <c r="G103" s="5">
        <f>E103+F103</f>
        <v>147.46</v>
      </c>
      <c r="H103" s="7">
        <f t="shared" si="1"/>
        <v>10942455.0996</v>
      </c>
    </row>
    <row r="104" spans="1:8" ht="25.5" customHeight="1">
      <c r="A104" s="4">
        <v>101</v>
      </c>
      <c r="B104" s="2" t="s">
        <v>100</v>
      </c>
      <c r="C104" s="4" t="s">
        <v>146</v>
      </c>
      <c r="D104" s="5">
        <v>11135.8</v>
      </c>
      <c r="E104" s="4">
        <v>154.16</v>
      </c>
      <c r="F104" s="5">
        <v>27.75</v>
      </c>
      <c r="G104" s="5">
        <f>E104+F104</f>
        <v>181.91</v>
      </c>
      <c r="H104" s="7">
        <f t="shared" si="1"/>
        <v>2025713.3779999998</v>
      </c>
    </row>
    <row r="105" spans="1:8" ht="38.25" customHeight="1">
      <c r="A105" s="4">
        <v>102</v>
      </c>
      <c r="B105" s="2" t="s">
        <v>101</v>
      </c>
      <c r="C105" s="4" t="s">
        <v>146</v>
      </c>
      <c r="D105" s="5">
        <v>17144.4</v>
      </c>
      <c r="E105" s="4">
        <v>142.98</v>
      </c>
      <c r="F105" s="5">
        <v>25.74</v>
      </c>
      <c r="G105" s="5">
        <f>E105+F105</f>
        <v>168.72</v>
      </c>
      <c r="H105" s="7">
        <f t="shared" si="1"/>
        <v>2892603.168</v>
      </c>
    </row>
    <row r="106" spans="1:8" ht="24.75" customHeight="1">
      <c r="A106" s="4">
        <v>103</v>
      </c>
      <c r="B106" s="2" t="s">
        <v>102</v>
      </c>
      <c r="C106" s="4" t="s">
        <v>146</v>
      </c>
      <c r="D106" s="5">
        <v>14986</v>
      </c>
      <c r="E106" s="4">
        <v>126.33</v>
      </c>
      <c r="F106" s="5">
        <v>22.74</v>
      </c>
      <c r="G106" s="5">
        <f>E106+F106</f>
        <v>149.07</v>
      </c>
      <c r="H106" s="7">
        <f t="shared" si="1"/>
        <v>2233963.02</v>
      </c>
    </row>
    <row r="107" spans="1:8" ht="30" customHeight="1">
      <c r="A107" s="4">
        <v>104</v>
      </c>
      <c r="B107" s="2" t="s">
        <v>103</v>
      </c>
      <c r="C107" s="4" t="s">
        <v>146</v>
      </c>
      <c r="D107" s="5">
        <v>4599.28</v>
      </c>
      <c r="E107" s="4">
        <v>147.28</v>
      </c>
      <c r="F107" s="5">
        <v>26.51</v>
      </c>
      <c r="G107" s="5">
        <f>E107+F107</f>
        <v>173.79</v>
      </c>
      <c r="H107" s="7">
        <f t="shared" si="1"/>
        <v>799308.8711999999</v>
      </c>
    </row>
    <row r="108" spans="1:8" ht="36.75" customHeight="1">
      <c r="A108" s="4">
        <v>105</v>
      </c>
      <c r="B108" s="2" t="s">
        <v>104</v>
      </c>
      <c r="C108" s="4" t="s">
        <v>146</v>
      </c>
      <c r="D108" s="5">
        <v>127774.8</v>
      </c>
      <c r="E108" s="4">
        <v>157.19</v>
      </c>
      <c r="F108" s="5">
        <v>28.29</v>
      </c>
      <c r="G108" s="5">
        <f>E108+F108</f>
        <v>185.48</v>
      </c>
      <c r="H108" s="7">
        <f t="shared" si="1"/>
        <v>23699669.904</v>
      </c>
    </row>
    <row r="109" spans="1:8" ht="24.75" customHeight="1">
      <c r="A109" s="4">
        <v>106</v>
      </c>
      <c r="B109" s="2" t="s">
        <v>105</v>
      </c>
      <c r="C109" s="4" t="s">
        <v>146</v>
      </c>
      <c r="D109" s="5">
        <v>76626.28</v>
      </c>
      <c r="E109" s="4">
        <v>157.03</v>
      </c>
      <c r="F109" s="5">
        <v>28.27</v>
      </c>
      <c r="G109" s="5">
        <f>E109+F109</f>
        <v>185.3</v>
      </c>
      <c r="H109" s="7">
        <f t="shared" si="1"/>
        <v>14198849.684</v>
      </c>
    </row>
    <row r="110" spans="1:8" ht="24.75" customHeight="1">
      <c r="A110" s="4">
        <v>107</v>
      </c>
      <c r="B110" s="2" t="s">
        <v>106</v>
      </c>
      <c r="C110" s="4" t="s">
        <v>146</v>
      </c>
      <c r="D110" s="5">
        <v>72894.94</v>
      </c>
      <c r="E110" s="4">
        <v>138.5</v>
      </c>
      <c r="F110" s="5">
        <v>24.93</v>
      </c>
      <c r="G110" s="5">
        <f>E110+F110</f>
        <v>163.43</v>
      </c>
      <c r="H110" s="7">
        <f t="shared" si="1"/>
        <v>11913220.044200001</v>
      </c>
    </row>
    <row r="111" spans="1:8" ht="24.75" customHeight="1">
      <c r="A111" s="4">
        <v>108</v>
      </c>
      <c r="B111" s="2" t="s">
        <v>107</v>
      </c>
      <c r="C111" s="4" t="s">
        <v>146</v>
      </c>
      <c r="D111" s="5">
        <v>116127.8</v>
      </c>
      <c r="E111" s="4">
        <v>155.89</v>
      </c>
      <c r="F111" s="5">
        <v>28.06</v>
      </c>
      <c r="G111" s="5">
        <f>E111+F111</f>
        <v>183.95</v>
      </c>
      <c r="H111" s="7">
        <f t="shared" si="1"/>
        <v>21361708.81</v>
      </c>
    </row>
    <row r="112" spans="1:8" ht="24.75" customHeight="1">
      <c r="A112" s="4">
        <v>109</v>
      </c>
      <c r="B112" s="2" t="s">
        <v>108</v>
      </c>
      <c r="C112" s="4" t="s">
        <v>146</v>
      </c>
      <c r="D112" s="5">
        <v>74314.74</v>
      </c>
      <c r="E112" s="4">
        <v>157.03</v>
      </c>
      <c r="F112" s="5">
        <v>28.27</v>
      </c>
      <c r="G112" s="5">
        <f>E112+F112</f>
        <v>185.3</v>
      </c>
      <c r="H112" s="7">
        <f t="shared" si="1"/>
        <v>13770521.322000002</v>
      </c>
    </row>
    <row r="113" spans="1:8" ht="24.75" customHeight="1">
      <c r="A113" s="4">
        <v>110</v>
      </c>
      <c r="B113" s="2" t="s">
        <v>109</v>
      </c>
      <c r="C113" s="4" t="s">
        <v>146</v>
      </c>
      <c r="D113" s="5">
        <v>13352</v>
      </c>
      <c r="E113" s="4">
        <v>137.03</v>
      </c>
      <c r="F113" s="5">
        <v>24.67</v>
      </c>
      <c r="G113" s="5">
        <f>E113+F113</f>
        <v>161.7</v>
      </c>
      <c r="H113" s="7">
        <f t="shared" si="1"/>
        <v>2159018.4</v>
      </c>
    </row>
    <row r="114" spans="1:8" ht="24.75" customHeight="1">
      <c r="A114" s="4">
        <v>111</v>
      </c>
      <c r="B114" s="2" t="s">
        <v>110</v>
      </c>
      <c r="C114" s="4" t="s">
        <v>146</v>
      </c>
      <c r="D114" s="5">
        <v>10750.14</v>
      </c>
      <c r="E114" s="4">
        <v>157.03</v>
      </c>
      <c r="F114" s="5">
        <v>28.27</v>
      </c>
      <c r="G114" s="5">
        <f>E114+F114</f>
        <v>185.3</v>
      </c>
      <c r="H114" s="7">
        <f t="shared" si="1"/>
        <v>1992000.942</v>
      </c>
    </row>
    <row r="115" spans="1:8" ht="24.75" customHeight="1">
      <c r="A115" s="4">
        <v>112</v>
      </c>
      <c r="B115" s="2" t="s">
        <v>111</v>
      </c>
      <c r="C115" s="4" t="s">
        <v>146</v>
      </c>
      <c r="D115" s="5">
        <v>2770.8</v>
      </c>
      <c r="E115" s="4">
        <v>133.74</v>
      </c>
      <c r="F115" s="5">
        <v>24.07</v>
      </c>
      <c r="G115" s="5">
        <f>E115+F115</f>
        <v>157.81</v>
      </c>
      <c r="H115" s="7">
        <f t="shared" si="1"/>
        <v>437259.94800000003</v>
      </c>
    </row>
    <row r="116" spans="1:8" ht="24.75" customHeight="1">
      <c r="A116" s="4">
        <v>113</v>
      </c>
      <c r="B116" s="2" t="s">
        <v>112</v>
      </c>
      <c r="C116" s="4" t="s">
        <v>146</v>
      </c>
      <c r="D116" s="5">
        <v>3038.6</v>
      </c>
      <c r="E116" s="4">
        <v>189.32</v>
      </c>
      <c r="F116" s="5">
        <v>34.08</v>
      </c>
      <c r="G116" s="5">
        <f>E116+F116</f>
        <v>223.39999999999998</v>
      </c>
      <c r="H116" s="7">
        <f t="shared" si="1"/>
        <v>678823.2399999999</v>
      </c>
    </row>
    <row r="117" spans="1:8" ht="24.75" customHeight="1">
      <c r="A117" s="4">
        <v>114</v>
      </c>
      <c r="B117" s="2" t="s">
        <v>113</v>
      </c>
      <c r="C117" s="4" t="s">
        <v>146</v>
      </c>
      <c r="D117" s="5">
        <v>21784.8</v>
      </c>
      <c r="E117" s="4">
        <v>133.74</v>
      </c>
      <c r="F117" s="5">
        <v>24.07</v>
      </c>
      <c r="G117" s="5">
        <f>E117+F117</f>
        <v>157.81</v>
      </c>
      <c r="H117" s="7">
        <f t="shared" si="1"/>
        <v>3437859.2879999997</v>
      </c>
    </row>
    <row r="118" spans="1:8" ht="24.75" customHeight="1">
      <c r="A118" s="4">
        <v>115</v>
      </c>
      <c r="B118" s="2" t="s">
        <v>114</v>
      </c>
      <c r="C118" s="4" t="s">
        <v>146</v>
      </c>
      <c r="D118" s="5">
        <v>1750.4</v>
      </c>
      <c r="E118" s="4">
        <v>142.98</v>
      </c>
      <c r="F118" s="5">
        <v>25.74</v>
      </c>
      <c r="G118" s="5">
        <f>E118+F118</f>
        <v>168.72</v>
      </c>
      <c r="H118" s="7">
        <f t="shared" si="1"/>
        <v>295327.488</v>
      </c>
    </row>
    <row r="119" spans="1:8" ht="24.75" customHeight="1">
      <c r="A119" s="4">
        <v>116</v>
      </c>
      <c r="B119" s="2" t="s">
        <v>115</v>
      </c>
      <c r="C119" s="4" t="s">
        <v>146</v>
      </c>
      <c r="D119" s="5">
        <v>3684.2</v>
      </c>
      <c r="E119" s="4">
        <v>142.98</v>
      </c>
      <c r="F119" s="5">
        <v>25.74</v>
      </c>
      <c r="G119" s="5">
        <f>E119+F119</f>
        <v>168.72</v>
      </c>
      <c r="H119" s="7">
        <f t="shared" si="1"/>
        <v>621598.2239999999</v>
      </c>
    </row>
    <row r="120" spans="1:8" ht="24.75" customHeight="1">
      <c r="A120" s="4">
        <v>117</v>
      </c>
      <c r="B120" s="2" t="s">
        <v>116</v>
      </c>
      <c r="C120" s="4" t="s">
        <v>146</v>
      </c>
      <c r="D120" s="5">
        <v>1000</v>
      </c>
      <c r="E120" s="4">
        <v>140.04</v>
      </c>
      <c r="F120" s="5">
        <v>25.21</v>
      </c>
      <c r="G120" s="5">
        <f>E120+F120</f>
        <v>165.25</v>
      </c>
      <c r="H120" s="7">
        <f t="shared" si="1"/>
        <v>165250</v>
      </c>
    </row>
    <row r="121" spans="1:8" ht="24.75" customHeight="1">
      <c r="A121" s="4">
        <v>118</v>
      </c>
      <c r="B121" s="2" t="s">
        <v>117</v>
      </c>
      <c r="C121" s="4" t="s">
        <v>146</v>
      </c>
      <c r="D121" s="5">
        <v>12047</v>
      </c>
      <c r="E121" s="4">
        <v>154.69</v>
      </c>
      <c r="F121" s="5">
        <v>27.85</v>
      </c>
      <c r="G121" s="5">
        <f>E121+F121</f>
        <v>182.54</v>
      </c>
      <c r="H121" s="7">
        <f t="shared" si="1"/>
        <v>2199059.38</v>
      </c>
    </row>
    <row r="122" spans="1:8" ht="24.75" customHeight="1">
      <c r="A122" s="4">
        <v>119</v>
      </c>
      <c r="B122" s="2" t="s">
        <v>118</v>
      </c>
      <c r="C122" s="4" t="s">
        <v>146</v>
      </c>
      <c r="D122" s="5">
        <v>29296</v>
      </c>
      <c r="E122" s="4">
        <v>143.07</v>
      </c>
      <c r="F122" s="5">
        <v>25.75</v>
      </c>
      <c r="G122" s="5">
        <f>E122+F122</f>
        <v>168.82</v>
      </c>
      <c r="H122" s="7">
        <f t="shared" si="1"/>
        <v>4945750.72</v>
      </c>
    </row>
    <row r="123" spans="1:8" ht="24.75" customHeight="1">
      <c r="A123" s="4">
        <v>120</v>
      </c>
      <c r="B123" s="2" t="s">
        <v>119</v>
      </c>
      <c r="C123" s="4" t="s">
        <v>146</v>
      </c>
      <c r="D123" s="5">
        <v>965.4</v>
      </c>
      <c r="E123" s="4">
        <v>142.98</v>
      </c>
      <c r="F123" s="5">
        <v>25.74</v>
      </c>
      <c r="G123" s="5">
        <f>E123+F123</f>
        <v>168.72</v>
      </c>
      <c r="H123" s="7">
        <f t="shared" si="1"/>
        <v>162882.288</v>
      </c>
    </row>
    <row r="124" spans="1:8" ht="24.75" customHeight="1">
      <c r="A124" s="4">
        <v>121</v>
      </c>
      <c r="B124" s="2" t="s">
        <v>120</v>
      </c>
      <c r="C124" s="4" t="s">
        <v>146</v>
      </c>
      <c r="D124" s="5">
        <v>5025.6</v>
      </c>
      <c r="E124" s="4">
        <v>138.19</v>
      </c>
      <c r="F124" s="5">
        <v>24.87</v>
      </c>
      <c r="G124" s="5">
        <f>E124+F124</f>
        <v>163.06</v>
      </c>
      <c r="H124" s="7">
        <f t="shared" si="1"/>
        <v>819474.3360000001</v>
      </c>
    </row>
    <row r="125" spans="1:8" ht="24.75" customHeight="1">
      <c r="A125" s="4">
        <v>122</v>
      </c>
      <c r="B125" s="2" t="s">
        <v>121</v>
      </c>
      <c r="C125" s="4" t="s">
        <v>146</v>
      </c>
      <c r="D125" s="5">
        <v>3495.4</v>
      </c>
      <c r="E125" s="4">
        <v>142.98</v>
      </c>
      <c r="F125" s="5">
        <v>25.74</v>
      </c>
      <c r="G125" s="5">
        <f>E125+F125</f>
        <v>168.72</v>
      </c>
      <c r="H125" s="7">
        <f t="shared" si="1"/>
        <v>589743.888</v>
      </c>
    </row>
    <row r="126" spans="1:8" ht="37.5" customHeight="1">
      <c r="A126" s="4">
        <v>123</v>
      </c>
      <c r="B126" s="2" t="s">
        <v>122</v>
      </c>
      <c r="C126" s="4" t="s">
        <v>146</v>
      </c>
      <c r="D126" s="5">
        <v>10107.2</v>
      </c>
      <c r="E126" s="4">
        <v>138.19</v>
      </c>
      <c r="F126" s="5">
        <v>24.87</v>
      </c>
      <c r="G126" s="5">
        <f>E126+F126</f>
        <v>163.06</v>
      </c>
      <c r="H126" s="7">
        <f t="shared" si="1"/>
        <v>1648080.0320000001</v>
      </c>
    </row>
    <row r="127" spans="1:8" ht="24.75" customHeight="1">
      <c r="A127" s="4">
        <v>124</v>
      </c>
      <c r="B127" s="2" t="s">
        <v>123</v>
      </c>
      <c r="C127" s="4" t="s">
        <v>146</v>
      </c>
      <c r="D127" s="5">
        <v>20570</v>
      </c>
      <c r="E127" s="4">
        <v>139.69</v>
      </c>
      <c r="F127" s="5">
        <v>25.14</v>
      </c>
      <c r="G127" s="5">
        <f>E127+F127</f>
        <v>164.82999999999998</v>
      </c>
      <c r="H127" s="7">
        <f t="shared" si="1"/>
        <v>3390553.0999999996</v>
      </c>
    </row>
    <row r="128" spans="1:8" ht="37.5" customHeight="1">
      <c r="A128" s="4">
        <v>125</v>
      </c>
      <c r="B128" s="2" t="s">
        <v>124</v>
      </c>
      <c r="C128" s="4" t="s">
        <v>146</v>
      </c>
      <c r="D128" s="5">
        <v>10006.2</v>
      </c>
      <c r="E128" s="4">
        <v>153.42</v>
      </c>
      <c r="F128" s="5">
        <v>27.62</v>
      </c>
      <c r="G128" s="5">
        <f>E128+F128</f>
        <v>181.04</v>
      </c>
      <c r="H128" s="7">
        <f t="shared" si="1"/>
        <v>1811522.448</v>
      </c>
    </row>
    <row r="129" spans="1:8" ht="36.75" customHeight="1">
      <c r="A129" s="4">
        <v>126</v>
      </c>
      <c r="B129" s="2" t="s">
        <v>125</v>
      </c>
      <c r="C129" s="4" t="s">
        <v>146</v>
      </c>
      <c r="D129" s="5">
        <v>224</v>
      </c>
      <c r="E129" s="4">
        <v>145.34</v>
      </c>
      <c r="F129" s="5">
        <v>26.16</v>
      </c>
      <c r="G129" s="5">
        <f>E129+F129</f>
        <v>171.5</v>
      </c>
      <c r="H129" s="7">
        <f t="shared" si="1"/>
        <v>38416</v>
      </c>
    </row>
    <row r="130" spans="1:8" ht="24.75" customHeight="1">
      <c r="A130" s="4">
        <v>127</v>
      </c>
      <c r="B130" s="2" t="s">
        <v>126</v>
      </c>
      <c r="C130" s="4" t="s">
        <v>146</v>
      </c>
      <c r="D130" s="5">
        <v>5600</v>
      </c>
      <c r="E130" s="4">
        <v>175.85</v>
      </c>
      <c r="F130" s="5">
        <v>31.65</v>
      </c>
      <c r="G130" s="5">
        <f>E130+F130</f>
        <v>207.5</v>
      </c>
      <c r="H130" s="7">
        <f t="shared" si="1"/>
        <v>1162000</v>
      </c>
    </row>
    <row r="131" spans="1:8" ht="24.75" customHeight="1">
      <c r="A131" s="4">
        <v>128</v>
      </c>
      <c r="B131" s="2" t="s">
        <v>127</v>
      </c>
      <c r="C131" s="4" t="s">
        <v>146</v>
      </c>
      <c r="D131" s="5">
        <v>100</v>
      </c>
      <c r="E131" s="4">
        <v>272.6</v>
      </c>
      <c r="F131" s="5">
        <v>49.07</v>
      </c>
      <c r="G131" s="5">
        <f>E131+F131</f>
        <v>321.67</v>
      </c>
      <c r="H131" s="7">
        <f t="shared" si="1"/>
        <v>32167</v>
      </c>
    </row>
    <row r="132" spans="1:8" ht="24.75" customHeight="1">
      <c r="A132" s="4">
        <v>129</v>
      </c>
      <c r="B132" s="2" t="s">
        <v>128</v>
      </c>
      <c r="C132" s="4" t="s">
        <v>146</v>
      </c>
      <c r="D132" s="5">
        <v>150</v>
      </c>
      <c r="E132" s="4">
        <v>479.19</v>
      </c>
      <c r="F132" s="5">
        <v>86.25</v>
      </c>
      <c r="G132" s="5">
        <f>E132+F132</f>
        <v>565.44</v>
      </c>
      <c r="H132" s="7">
        <f t="shared" si="1"/>
        <v>84816.00000000001</v>
      </c>
    </row>
    <row r="133" spans="1:8" ht="24.75" customHeight="1">
      <c r="A133" s="4">
        <v>130</v>
      </c>
      <c r="B133" s="2" t="s">
        <v>129</v>
      </c>
      <c r="C133" s="4" t="s">
        <v>146</v>
      </c>
      <c r="D133" s="5">
        <v>400</v>
      </c>
      <c r="E133" s="4">
        <v>610.84</v>
      </c>
      <c r="F133" s="5">
        <v>109.95</v>
      </c>
      <c r="G133" s="5">
        <f>E133+F133</f>
        <v>720.7900000000001</v>
      </c>
      <c r="H133" s="7">
        <f aca="true" t="shared" si="2" ref="H133:H149">D133*G133</f>
        <v>288316.00000000006</v>
      </c>
    </row>
    <row r="134" spans="1:8" ht="24.75" customHeight="1">
      <c r="A134" s="4">
        <v>131</v>
      </c>
      <c r="B134" s="2" t="s">
        <v>130</v>
      </c>
      <c r="C134" s="4" t="s">
        <v>146</v>
      </c>
      <c r="D134" s="5">
        <v>800</v>
      </c>
      <c r="E134" s="4">
        <v>519.62</v>
      </c>
      <c r="F134" s="5">
        <v>93.53</v>
      </c>
      <c r="G134" s="5">
        <f>E134+F134</f>
        <v>613.15</v>
      </c>
      <c r="H134" s="7">
        <f t="shared" si="2"/>
        <v>490520</v>
      </c>
    </row>
    <row r="135" spans="1:8" ht="24.75" customHeight="1">
      <c r="A135" s="4">
        <v>132</v>
      </c>
      <c r="B135" s="2" t="s">
        <v>131</v>
      </c>
      <c r="C135" s="4" t="s">
        <v>146</v>
      </c>
      <c r="D135" s="5">
        <v>400</v>
      </c>
      <c r="E135" s="4">
        <v>494.89</v>
      </c>
      <c r="F135" s="5">
        <v>89.08</v>
      </c>
      <c r="G135" s="5">
        <f>E135+F135</f>
        <v>583.97</v>
      </c>
      <c r="H135" s="7">
        <f t="shared" si="2"/>
        <v>233588</v>
      </c>
    </row>
    <row r="136" spans="1:8" ht="24.75" customHeight="1">
      <c r="A136" s="4">
        <v>133</v>
      </c>
      <c r="B136" s="2" t="s">
        <v>132</v>
      </c>
      <c r="C136" s="4" t="s">
        <v>146</v>
      </c>
      <c r="D136" s="5">
        <v>15.4</v>
      </c>
      <c r="E136" s="4">
        <v>7.9</v>
      </c>
      <c r="F136" s="5">
        <v>1.42</v>
      </c>
      <c r="G136" s="5">
        <f>E136+F136</f>
        <v>9.32</v>
      </c>
      <c r="H136" s="7">
        <f t="shared" si="2"/>
        <v>143.52800000000002</v>
      </c>
    </row>
    <row r="137" spans="1:8" ht="24.75" customHeight="1">
      <c r="A137" s="4">
        <v>134</v>
      </c>
      <c r="B137" s="2" t="s">
        <v>133</v>
      </c>
      <c r="C137" s="4" t="s">
        <v>146</v>
      </c>
      <c r="D137" s="5">
        <v>432</v>
      </c>
      <c r="E137" s="4">
        <v>168.7</v>
      </c>
      <c r="F137" s="5">
        <v>30.37</v>
      </c>
      <c r="G137" s="5">
        <f>E137+F137</f>
        <v>199.07</v>
      </c>
      <c r="H137" s="7">
        <f t="shared" si="2"/>
        <v>85998.23999999999</v>
      </c>
    </row>
    <row r="138" spans="1:8" ht="24.75" customHeight="1">
      <c r="A138" s="4">
        <v>135</v>
      </c>
      <c r="B138" s="2" t="s">
        <v>134</v>
      </c>
      <c r="C138" s="4" t="s">
        <v>146</v>
      </c>
      <c r="D138" s="5">
        <v>2</v>
      </c>
      <c r="E138" s="4">
        <v>364.64</v>
      </c>
      <c r="F138" s="5">
        <v>65.64</v>
      </c>
      <c r="G138" s="5">
        <f>E138+F138</f>
        <v>430.28</v>
      </c>
      <c r="H138" s="7">
        <f t="shared" si="2"/>
        <v>860.56</v>
      </c>
    </row>
    <row r="139" spans="1:8" ht="24.75" customHeight="1">
      <c r="A139" s="4">
        <v>136</v>
      </c>
      <c r="B139" s="2" t="s">
        <v>135</v>
      </c>
      <c r="C139" s="4" t="s">
        <v>146</v>
      </c>
      <c r="D139" s="5">
        <v>2</v>
      </c>
      <c r="E139" s="4">
        <v>280.3</v>
      </c>
      <c r="F139" s="5">
        <v>50.45</v>
      </c>
      <c r="G139" s="5">
        <f>E139+F139</f>
        <v>330.75</v>
      </c>
      <c r="H139" s="7">
        <f t="shared" si="2"/>
        <v>661.5</v>
      </c>
    </row>
    <row r="140" spans="1:8" ht="24.75" customHeight="1">
      <c r="A140" s="4">
        <v>137</v>
      </c>
      <c r="B140" s="2" t="s">
        <v>136</v>
      </c>
      <c r="C140" s="4" t="s">
        <v>146</v>
      </c>
      <c r="D140" s="5">
        <v>1980</v>
      </c>
      <c r="E140" s="4">
        <v>108.54</v>
      </c>
      <c r="F140" s="5">
        <v>19.54</v>
      </c>
      <c r="G140" s="5">
        <f>E140+F140</f>
        <v>128.08</v>
      </c>
      <c r="H140" s="7">
        <f t="shared" si="2"/>
        <v>253598.40000000002</v>
      </c>
    </row>
    <row r="141" spans="1:8" ht="24.75" customHeight="1">
      <c r="A141" s="4">
        <v>138</v>
      </c>
      <c r="B141" s="2" t="s">
        <v>137</v>
      </c>
      <c r="C141" s="4" t="s">
        <v>146</v>
      </c>
      <c r="D141" s="5">
        <v>3100</v>
      </c>
      <c r="E141" s="4">
        <v>220.08</v>
      </c>
      <c r="F141" s="5">
        <v>39.62</v>
      </c>
      <c r="G141" s="5">
        <f>E141+F141</f>
        <v>259.7</v>
      </c>
      <c r="H141" s="7">
        <f t="shared" si="2"/>
        <v>805070</v>
      </c>
    </row>
    <row r="142" spans="1:8" ht="24.75" customHeight="1">
      <c r="A142" s="4">
        <v>139</v>
      </c>
      <c r="B142" s="2" t="s">
        <v>138</v>
      </c>
      <c r="C142" s="4" t="s">
        <v>146</v>
      </c>
      <c r="D142" s="5">
        <v>10094.56</v>
      </c>
      <c r="E142" s="4">
        <v>79.51</v>
      </c>
      <c r="F142" s="5">
        <v>14.31</v>
      </c>
      <c r="G142" s="5">
        <f>E142+F142</f>
        <v>93.82000000000001</v>
      </c>
      <c r="H142" s="7">
        <f t="shared" si="2"/>
        <v>947071.6192000001</v>
      </c>
    </row>
    <row r="143" spans="1:8" ht="24.75" customHeight="1">
      <c r="A143" s="4">
        <v>140</v>
      </c>
      <c r="B143" s="2" t="s">
        <v>139</v>
      </c>
      <c r="C143" s="4" t="s">
        <v>146</v>
      </c>
      <c r="D143" s="5">
        <v>119653.6</v>
      </c>
      <c r="E143" s="4">
        <v>274.57</v>
      </c>
      <c r="F143" s="5">
        <v>49.42</v>
      </c>
      <c r="G143" s="5">
        <f>E143+F143</f>
        <v>323.99</v>
      </c>
      <c r="H143" s="7">
        <f t="shared" si="2"/>
        <v>38766569.864</v>
      </c>
    </row>
    <row r="144" spans="1:8" ht="24.75" customHeight="1">
      <c r="A144" s="4">
        <v>141</v>
      </c>
      <c r="B144" s="2" t="s">
        <v>140</v>
      </c>
      <c r="C144" s="4" t="s">
        <v>146</v>
      </c>
      <c r="D144" s="5">
        <v>155472.52</v>
      </c>
      <c r="E144" s="4">
        <v>157.91</v>
      </c>
      <c r="F144" s="5">
        <v>28.42</v>
      </c>
      <c r="G144" s="5">
        <f>E144+F144</f>
        <v>186.32999999999998</v>
      </c>
      <c r="H144" s="7">
        <f t="shared" si="2"/>
        <v>28969194.651599996</v>
      </c>
    </row>
    <row r="145" spans="1:8" ht="24.75" customHeight="1">
      <c r="A145" s="4">
        <v>142</v>
      </c>
      <c r="B145" s="2" t="s">
        <v>141</v>
      </c>
      <c r="C145" s="4" t="s">
        <v>146</v>
      </c>
      <c r="D145" s="5">
        <v>400</v>
      </c>
      <c r="E145" s="4">
        <v>595.63</v>
      </c>
      <c r="F145" s="5">
        <v>107.21</v>
      </c>
      <c r="G145" s="5">
        <f>E145+F145</f>
        <v>702.84</v>
      </c>
      <c r="H145" s="7">
        <f t="shared" si="2"/>
        <v>281136</v>
      </c>
    </row>
    <row r="146" spans="1:8" ht="24.75" customHeight="1">
      <c r="A146" s="4">
        <v>143</v>
      </c>
      <c r="B146" s="2" t="s">
        <v>142</v>
      </c>
      <c r="C146" s="4" t="s">
        <v>146</v>
      </c>
      <c r="D146" s="5">
        <v>100</v>
      </c>
      <c r="E146" s="4">
        <v>10105.98</v>
      </c>
      <c r="F146" s="5">
        <v>1819.08</v>
      </c>
      <c r="G146" s="5">
        <f>E146+F146</f>
        <v>11925.06</v>
      </c>
      <c r="H146" s="7">
        <f t="shared" si="2"/>
        <v>1192506</v>
      </c>
    </row>
    <row r="147" spans="1:8" ht="24.75" customHeight="1">
      <c r="A147" s="4">
        <v>144</v>
      </c>
      <c r="B147" s="2" t="s">
        <v>143</v>
      </c>
      <c r="C147" s="4" t="s">
        <v>146</v>
      </c>
      <c r="D147" s="5">
        <v>100</v>
      </c>
      <c r="E147" s="4">
        <v>920.04</v>
      </c>
      <c r="F147" s="5">
        <v>165.61</v>
      </c>
      <c r="G147" s="5">
        <f>E147+F147</f>
        <v>1085.65</v>
      </c>
      <c r="H147" s="7">
        <f t="shared" si="2"/>
        <v>108565.00000000001</v>
      </c>
    </row>
    <row r="148" spans="1:8" ht="24.75" customHeight="1">
      <c r="A148" s="4">
        <v>145</v>
      </c>
      <c r="B148" s="2" t="s">
        <v>144</v>
      </c>
      <c r="C148" s="4" t="s">
        <v>146</v>
      </c>
      <c r="D148" s="5">
        <v>400</v>
      </c>
      <c r="E148" s="4">
        <v>412.39</v>
      </c>
      <c r="F148" s="5">
        <v>74.23</v>
      </c>
      <c r="G148" s="5">
        <f>E148+F148</f>
        <v>486.62</v>
      </c>
      <c r="H148" s="7">
        <f t="shared" si="2"/>
        <v>194648</v>
      </c>
    </row>
    <row r="149" spans="1:8" ht="24.75" customHeight="1">
      <c r="A149" s="4">
        <v>146</v>
      </c>
      <c r="B149" s="13" t="s">
        <v>145</v>
      </c>
      <c r="C149" s="4" t="s">
        <v>146</v>
      </c>
      <c r="D149" s="5">
        <v>29600</v>
      </c>
      <c r="E149" s="4">
        <v>189.23</v>
      </c>
      <c r="F149" s="5">
        <v>34.06</v>
      </c>
      <c r="G149" s="5">
        <f>E149+F149</f>
        <v>223.29</v>
      </c>
      <c r="H149" s="5">
        <f t="shared" si="2"/>
        <v>6609384</v>
      </c>
    </row>
    <row r="150" ht="24.75" customHeight="1"/>
    <row r="151" ht="24.75" customHeight="1"/>
    <row r="152" ht="15" customHeight="1"/>
    <row r="154" ht="15" customHeight="1"/>
    <row r="156" ht="15" customHeight="1"/>
    <row r="158" ht="15" customHeight="1"/>
    <row r="160" ht="15" customHeight="1"/>
    <row r="162" ht="15" customHeight="1"/>
    <row r="164" ht="15" customHeight="1"/>
    <row r="166" ht="15" customHeight="1"/>
    <row r="168" ht="15" customHeight="1"/>
    <row r="170" ht="15" customHeight="1"/>
    <row r="172" ht="15" customHeight="1"/>
    <row r="174" ht="15" customHeight="1"/>
    <row r="176" ht="15" customHeight="1"/>
    <row r="178" ht="15" customHeight="1"/>
    <row r="180" ht="15" customHeight="1"/>
    <row r="182" ht="15" customHeight="1"/>
    <row r="184" ht="15" customHeight="1"/>
    <row r="186" ht="15" customHeight="1"/>
    <row r="188" ht="15" customHeight="1"/>
    <row r="190" ht="15" customHeight="1"/>
    <row r="192" ht="15" customHeight="1"/>
    <row r="194" ht="15" customHeight="1"/>
    <row r="196" ht="15" customHeight="1"/>
    <row r="198" ht="15" customHeight="1"/>
    <row r="200" ht="15" customHeight="1"/>
    <row r="202" ht="15" customHeight="1"/>
    <row r="204" ht="15" customHeight="1"/>
    <row r="206" ht="15" customHeight="1"/>
    <row r="208" ht="15" customHeight="1"/>
    <row r="210" ht="15" customHeight="1"/>
    <row r="212" ht="15" customHeight="1"/>
    <row r="214" ht="15" customHeight="1"/>
    <row r="216" ht="15" customHeight="1"/>
    <row r="218" ht="15" customHeight="1"/>
    <row r="220" ht="15" customHeight="1"/>
    <row r="222" ht="15" customHeight="1"/>
    <row r="224" ht="15" customHeight="1"/>
    <row r="226" ht="15" customHeight="1"/>
    <row r="228" ht="15" customHeight="1"/>
    <row r="230" ht="15" customHeight="1"/>
    <row r="232" ht="15" customHeight="1"/>
    <row r="234" ht="15" customHeight="1"/>
    <row r="236" ht="15" customHeight="1"/>
    <row r="238" ht="15" customHeight="1"/>
    <row r="240" ht="15" customHeight="1"/>
    <row r="242" ht="15" customHeight="1"/>
    <row r="244" ht="15" customHeight="1"/>
    <row r="246" ht="15" customHeight="1"/>
    <row r="248" ht="15" customHeight="1"/>
    <row r="250" ht="15" customHeight="1"/>
    <row r="252" ht="15" customHeight="1"/>
    <row r="260" ht="15" customHeight="1"/>
    <row r="264" ht="15" customHeight="1"/>
    <row r="274" ht="15" customHeight="1"/>
    <row r="276" ht="15" customHeight="1"/>
    <row r="280" ht="15" customHeight="1"/>
    <row r="282" ht="15" customHeight="1"/>
    <row r="288" ht="15" customHeight="1"/>
    <row r="292" ht="15" customHeight="1"/>
    <row r="294" ht="1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2011-08-18T10:53:07Z</dcterms:modified>
  <cp:category/>
  <cp:version/>
  <cp:contentType/>
  <cp:contentStatus/>
</cp:coreProperties>
</file>